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/>
  <mc:AlternateContent xmlns:mc="http://schemas.openxmlformats.org/markup-compatibility/2006">
    <mc:Choice Requires="x15">
      <x15ac:absPath xmlns:x15ac="http://schemas.microsoft.com/office/spreadsheetml/2010/11/ac" url="C:\Users\PMC-134\株式会社　パーキングマーケット　\CLS - ドキュメント\torisen\技術サポート課\②施工等成約案件\201910　平面化工事（待）：パーク・ハイム浦和\①提案決裁書類：パーク・ハイム浦和\"/>
    </mc:Choice>
  </mc:AlternateContent>
  <xr:revisionPtr revIDLastSave="8" documentId="13_ncr:1_{5FBDD023-06E8-4591-B71C-E52DC020B32F}" xr6:coauthVersionLast="44" xr6:coauthVersionMax="44" xr10:uidLastSave="{15728B70-3E3E-4BE9-B91B-1CF0D6A33DC2}"/>
  <bookViews>
    <workbookView xWindow="-110" yWindow="-110" windowWidth="19420" windowHeight="10420" activeTab="2" xr2:uid="{00000000-000D-0000-FFFF-FFFF00000000}"/>
  </bookViews>
  <sheets>
    <sheet name="案件概要 (保守用)" sheetId="5" r:id="rId1"/>
    <sheet name="写真" sheetId="8" r:id="rId2"/>
    <sheet name="案件概要（車路）" sheetId="9" r:id="rId3"/>
  </sheets>
  <definedNames>
    <definedName name="_xlnm._FilterDatabase" localSheetId="0" hidden="1">'案件概要 (保守用)'!$N$32:$U$33</definedName>
    <definedName name="_xlnm._FilterDatabase" localSheetId="2" hidden="1">'案件概要（車路）'!$N$32:$U$33</definedName>
    <definedName name="_xlnm.Print_Area" localSheetId="0">'案件概要 (保守用)'!$A$1:$AJ$63</definedName>
    <definedName name="_xlnm.Print_Area" localSheetId="2">'案件概要（車路）'!$A$1:$AJ$63</definedName>
    <definedName name="_xlnm.Print_Area" localSheetId="1">写真!$A$1:$J$64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32" i="9" l="1"/>
  <c r="AG30" i="9"/>
  <c r="AG29" i="9"/>
  <c r="Y32" i="5" l="1"/>
  <c r="A1" i="8" l="1"/>
  <c r="AG30" i="5"/>
  <c r="AG2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PMC-134</author>
  </authors>
  <commentList>
    <comment ref="A41" authorId="0" shapeId="0" xr:uid="{BE0FB303-CB25-4528-945C-B09AA11CA428}">
      <text>
        <r>
          <rPr>
            <b/>
            <sz val="9"/>
            <color indexed="81"/>
            <rFont val="MS P ゴシック"/>
            <family val="3"/>
            <charset val="128"/>
          </rPr>
          <t>鍵の番号、再発行費用等</t>
        </r>
      </text>
    </comment>
    <comment ref="A42" authorId="0" shapeId="0" xr:uid="{C0FBAE83-0113-4F54-87F1-E498E9EE0DEA}">
      <text>
        <r>
          <rPr>
            <b/>
            <sz val="9"/>
            <color indexed="81"/>
            <rFont val="MS P ゴシック"/>
            <family val="3"/>
            <charset val="128"/>
          </rPr>
          <t>定期総会時期、
次回理事会頻度等は
ここに記載。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PMC-134</author>
  </authors>
  <commentList>
    <comment ref="A41" authorId="0" shapeId="0" xr:uid="{BE3C3730-10F7-478A-933D-238507D4E81B}">
      <text>
        <r>
          <rPr>
            <b/>
            <sz val="9"/>
            <color indexed="81"/>
            <rFont val="MS P ゴシック"/>
            <family val="3"/>
            <charset val="128"/>
          </rPr>
          <t>鍵の番号、再発行費用等</t>
        </r>
      </text>
    </comment>
    <comment ref="A42" authorId="0" shapeId="0" xr:uid="{C05161A0-8518-4729-BD21-F13889CC659A}">
      <text>
        <r>
          <rPr>
            <b/>
            <sz val="9"/>
            <color indexed="81"/>
            <rFont val="MS P ゴシック"/>
            <family val="3"/>
            <charset val="128"/>
          </rPr>
          <t>定期総会時期、
次回理事会頻度等は
ここに記載。</t>
        </r>
      </text>
    </comment>
  </commentList>
</comments>
</file>

<file path=xl/sharedStrings.xml><?xml version="1.0" encoding="utf-8"?>
<sst xmlns="http://schemas.openxmlformats.org/spreadsheetml/2006/main" count="523" uniqueCount="201">
  <si>
    <t>管理番号</t>
    <rPh sb="0" eb="2">
      <t>カンリ</t>
    </rPh>
    <rPh sb="2" eb="4">
      <t>バンゴウ</t>
    </rPh>
    <phoneticPr fontId="3"/>
  </si>
  <si>
    <t>緊急連絡先</t>
    <rPh sb="0" eb="2">
      <t>キンキュウ</t>
    </rPh>
    <rPh sb="2" eb="5">
      <t>レンラクサキ</t>
    </rPh>
    <phoneticPr fontId="3"/>
  </si>
  <si>
    <t>タイヤ幅</t>
    <rPh sb="3" eb="4">
      <t>ハバ</t>
    </rPh>
    <phoneticPr fontId="3"/>
  </si>
  <si>
    <t>入庫にかかる時間</t>
    <rPh sb="0" eb="2">
      <t>ニュウコ</t>
    </rPh>
    <rPh sb="6" eb="8">
      <t>ジカン</t>
    </rPh>
    <phoneticPr fontId="3"/>
  </si>
  <si>
    <t>設</t>
    <rPh sb="0" eb="1">
      <t>セツ</t>
    </rPh>
    <phoneticPr fontId="3"/>
  </si>
  <si>
    <t>備</t>
    <rPh sb="0" eb="1">
      <t>ソナエ</t>
    </rPh>
    <phoneticPr fontId="3"/>
  </si>
  <si>
    <t>平日</t>
    <rPh sb="0" eb="2">
      <t>ヘイジツ</t>
    </rPh>
    <phoneticPr fontId="3"/>
  </si>
  <si>
    <t>その他</t>
    <rPh sb="2" eb="3">
      <t>ホカ</t>
    </rPh>
    <phoneticPr fontId="3"/>
  </si>
  <si>
    <t>駐車場管理人</t>
    <rPh sb="0" eb="3">
      <t>チュウシャジョウ</t>
    </rPh>
    <rPh sb="3" eb="6">
      <t>カンリニン</t>
    </rPh>
    <phoneticPr fontId="3"/>
  </si>
  <si>
    <t>人数</t>
    <rPh sb="0" eb="2">
      <t>ニンズウ</t>
    </rPh>
    <phoneticPr fontId="3"/>
  </si>
  <si>
    <t>時間帯</t>
    <rPh sb="0" eb="3">
      <t>ジカンタイ</t>
    </rPh>
    <phoneticPr fontId="3"/>
  </si>
  <si>
    <t>暗証番号</t>
    <rPh sb="0" eb="2">
      <t>アンショウ</t>
    </rPh>
    <rPh sb="2" eb="4">
      <t>バンゴウ</t>
    </rPh>
    <phoneticPr fontId="3"/>
  </si>
  <si>
    <t>管理会社（ＰＭ）</t>
    <rPh sb="0" eb="2">
      <t>カンリ</t>
    </rPh>
    <rPh sb="2" eb="4">
      <t>カイシャ</t>
    </rPh>
    <phoneticPr fontId="3"/>
  </si>
  <si>
    <t>最低地上高</t>
    <rPh sb="0" eb="2">
      <t>サイテイ</t>
    </rPh>
    <rPh sb="2" eb="4">
      <t>チジョウ</t>
    </rPh>
    <rPh sb="4" eb="5">
      <t>コウ</t>
    </rPh>
    <phoneticPr fontId="3"/>
  </si>
  <si>
    <t>駐車場の種類</t>
    <rPh sb="0" eb="3">
      <t>チュウシャジョウ</t>
    </rPh>
    <rPh sb="4" eb="6">
      <t>シュルイ</t>
    </rPh>
    <phoneticPr fontId="3"/>
  </si>
  <si>
    <t>メンテナンス先</t>
    <rPh sb="6" eb="7">
      <t>サキ</t>
    </rPh>
    <phoneticPr fontId="3"/>
  </si>
  <si>
    <t>メンテナンス状況</t>
    <rPh sb="6" eb="8">
      <t>ジョウキョウ</t>
    </rPh>
    <phoneticPr fontId="3"/>
  </si>
  <si>
    <t>既存契約台数</t>
    <rPh sb="0" eb="2">
      <t>キゾン</t>
    </rPh>
    <rPh sb="2" eb="4">
      <t>ケイヤク</t>
    </rPh>
    <rPh sb="4" eb="6">
      <t>ダイスウ</t>
    </rPh>
    <phoneticPr fontId="3"/>
  </si>
  <si>
    <t>利用時間制限</t>
    <rPh sb="0" eb="2">
      <t>リヨウ</t>
    </rPh>
    <rPh sb="2" eb="4">
      <t>ジカン</t>
    </rPh>
    <rPh sb="4" eb="6">
      <t>セイゲン</t>
    </rPh>
    <phoneticPr fontId="3"/>
  </si>
  <si>
    <t>土曜日</t>
    <rPh sb="0" eb="3">
      <t>ドヨウビ</t>
    </rPh>
    <phoneticPr fontId="3"/>
  </si>
  <si>
    <t>日・祝日</t>
    <rPh sb="0" eb="1">
      <t>ヒ</t>
    </rPh>
    <rPh sb="2" eb="4">
      <t>シュクジツ</t>
    </rPh>
    <phoneticPr fontId="3"/>
  </si>
  <si>
    <t>日・祝日</t>
    <rPh sb="0" eb="1">
      <t>ニチ</t>
    </rPh>
    <rPh sb="2" eb="4">
      <t>シュクジツ</t>
    </rPh>
    <phoneticPr fontId="3"/>
  </si>
  <si>
    <t>タワーパーキング</t>
    <phoneticPr fontId="3"/>
  </si>
  <si>
    <t>ビルイン</t>
    <phoneticPr fontId="3"/>
  </si>
  <si>
    <t>パズル式</t>
    <rPh sb="3" eb="4">
      <t>シキ</t>
    </rPh>
    <phoneticPr fontId="3"/>
  </si>
  <si>
    <t>自走式</t>
    <rPh sb="0" eb="3">
      <t>ジソウシキ</t>
    </rPh>
    <phoneticPr fontId="3"/>
  </si>
  <si>
    <t>自走式（エレベータ）</t>
    <rPh sb="0" eb="3">
      <t>ジソウシキ</t>
    </rPh>
    <phoneticPr fontId="3"/>
  </si>
  <si>
    <t>有</t>
    <rPh sb="0" eb="1">
      <t>ア</t>
    </rPh>
    <phoneticPr fontId="3"/>
  </si>
  <si>
    <t>無</t>
    <rPh sb="0" eb="1">
      <t>ナ</t>
    </rPh>
    <phoneticPr fontId="3"/>
  </si>
  <si>
    <t>左固定</t>
    <rPh sb="0" eb="1">
      <t>ヒダリ</t>
    </rPh>
    <rPh sb="1" eb="3">
      <t>コテイ</t>
    </rPh>
    <phoneticPr fontId="3"/>
  </si>
  <si>
    <t>両方可動</t>
    <rPh sb="0" eb="2">
      <t>リョウホウ</t>
    </rPh>
    <rPh sb="2" eb="4">
      <t>カドウ</t>
    </rPh>
    <phoneticPr fontId="3"/>
  </si>
  <si>
    <t>右固定</t>
    <rPh sb="0" eb="1">
      <t>ミギ</t>
    </rPh>
    <rPh sb="1" eb="3">
      <t>コテイ</t>
    </rPh>
    <phoneticPr fontId="3"/>
  </si>
  <si>
    <t>外付け</t>
    <rPh sb="0" eb="1">
      <t>ソト</t>
    </rPh>
    <rPh sb="1" eb="2">
      <t>ヅ</t>
    </rPh>
    <phoneticPr fontId="3"/>
  </si>
  <si>
    <t>内蔵</t>
    <rPh sb="0" eb="2">
      <t>ナイゾウ</t>
    </rPh>
    <phoneticPr fontId="3"/>
  </si>
  <si>
    <t>フリーロケーション</t>
    <phoneticPr fontId="3"/>
  </si>
  <si>
    <t>呼び出し方式</t>
    <rPh sb="0" eb="1">
      <t>ヨ</t>
    </rPh>
    <rPh sb="2" eb="3">
      <t>ダ</t>
    </rPh>
    <rPh sb="4" eb="6">
      <t>ホウシキ</t>
    </rPh>
    <phoneticPr fontId="3"/>
  </si>
  <si>
    <t>固定パレット呼び</t>
    <rPh sb="0" eb="2">
      <t>コテイ</t>
    </rPh>
    <rPh sb="6" eb="7">
      <t>ヨ</t>
    </rPh>
    <phoneticPr fontId="3"/>
  </si>
  <si>
    <t>入り切り</t>
    <rPh sb="0" eb="1">
      <t>イ</t>
    </rPh>
    <rPh sb="2" eb="3">
      <t>キ</t>
    </rPh>
    <phoneticPr fontId="3"/>
  </si>
  <si>
    <t>マットセンサー</t>
    <phoneticPr fontId="3"/>
  </si>
  <si>
    <t>足元光電管センサー</t>
    <rPh sb="0" eb="2">
      <t>アシモト</t>
    </rPh>
    <rPh sb="2" eb="5">
      <t>コウデンカン</t>
    </rPh>
    <phoneticPr fontId="3"/>
  </si>
  <si>
    <t>エリアセンサー</t>
    <phoneticPr fontId="3"/>
  </si>
  <si>
    <t>人を検知するセンサー無し</t>
    <rPh sb="0" eb="1">
      <t>ヒト</t>
    </rPh>
    <rPh sb="2" eb="4">
      <t>ケンチ</t>
    </rPh>
    <rPh sb="10" eb="11">
      <t>ナ</t>
    </rPh>
    <phoneticPr fontId="3"/>
  </si>
  <si>
    <t>助手席側のみセンサー無し</t>
    <rPh sb="0" eb="3">
      <t>ジョシュセキ</t>
    </rPh>
    <rPh sb="3" eb="4">
      <t>ガワ</t>
    </rPh>
    <rPh sb="10" eb="11">
      <t>ナ</t>
    </rPh>
    <phoneticPr fontId="3"/>
  </si>
  <si>
    <t>その他のセンサー</t>
    <rPh sb="2" eb="3">
      <t>ホカ</t>
    </rPh>
    <phoneticPr fontId="3"/>
  </si>
  <si>
    <t>有</t>
    <rPh sb="0" eb="1">
      <t>アリ</t>
    </rPh>
    <phoneticPr fontId="3"/>
  </si>
  <si>
    <t>前のみ</t>
    <rPh sb="0" eb="1">
      <t>マエ</t>
    </rPh>
    <phoneticPr fontId="3"/>
  </si>
  <si>
    <t>後ろのみ</t>
    <rPh sb="0" eb="1">
      <t>ウシ</t>
    </rPh>
    <phoneticPr fontId="3"/>
  </si>
  <si>
    <t>シャッターの有無</t>
    <rPh sb="6" eb="8">
      <t>ウム</t>
    </rPh>
    <phoneticPr fontId="3"/>
  </si>
  <si>
    <t>挟まれ防止センサー有</t>
    <rPh sb="0" eb="1">
      <t>ハサ</t>
    </rPh>
    <rPh sb="3" eb="5">
      <t>ボウシ</t>
    </rPh>
    <rPh sb="9" eb="10">
      <t>アリ</t>
    </rPh>
    <phoneticPr fontId="3"/>
  </si>
  <si>
    <t>挟まれ防止センサー無</t>
    <rPh sb="0" eb="1">
      <t>ハサ</t>
    </rPh>
    <rPh sb="3" eb="5">
      <t>ボウシ</t>
    </rPh>
    <rPh sb="9" eb="10">
      <t>ナ</t>
    </rPh>
    <phoneticPr fontId="3"/>
  </si>
  <si>
    <t>回数入り切り有</t>
    <rPh sb="0" eb="2">
      <t>カイスウ</t>
    </rPh>
    <rPh sb="2" eb="3">
      <t>イ</t>
    </rPh>
    <rPh sb="4" eb="5">
      <t>キ</t>
    </rPh>
    <rPh sb="6" eb="7">
      <t>アリ</t>
    </rPh>
    <phoneticPr fontId="3"/>
  </si>
  <si>
    <t>パッシブセンサー</t>
    <phoneticPr fontId="3"/>
  </si>
  <si>
    <t>人検知</t>
    <rPh sb="0" eb="1">
      <t>ヒト</t>
    </rPh>
    <rPh sb="1" eb="3">
      <t>ケンチ</t>
    </rPh>
    <phoneticPr fontId="3"/>
  </si>
  <si>
    <t>駐車場の所在地</t>
    <rPh sb="0" eb="3">
      <t>チュウシャジョウ</t>
    </rPh>
    <rPh sb="4" eb="7">
      <t>ショザイチ</t>
    </rPh>
    <phoneticPr fontId="3"/>
  </si>
  <si>
    <t>既存契約（募集）賃料</t>
    <rPh sb="0" eb="2">
      <t>キソン</t>
    </rPh>
    <rPh sb="2" eb="4">
      <t>ケイヤク</t>
    </rPh>
    <rPh sb="5" eb="7">
      <t>ボシュウ</t>
    </rPh>
    <rPh sb="8" eb="10">
      <t>チンリョウ</t>
    </rPh>
    <phoneticPr fontId="3"/>
  </si>
  <si>
    <t>作成日：</t>
    <rPh sb="0" eb="3">
      <t>サクセイビ</t>
    </rPh>
    <phoneticPr fontId="3"/>
  </si>
  <si>
    <t>駐　車　場
貸　与　物</t>
    <rPh sb="0" eb="1">
      <t>チュウ</t>
    </rPh>
    <rPh sb="2" eb="3">
      <t>クルマ</t>
    </rPh>
    <rPh sb="4" eb="5">
      <t>バ</t>
    </rPh>
    <rPh sb="6" eb="7">
      <t>ガシ</t>
    </rPh>
    <rPh sb="8" eb="9">
      <t>アタエ</t>
    </rPh>
    <rPh sb="10" eb="11">
      <t>ブツ</t>
    </rPh>
    <phoneticPr fontId="3"/>
  </si>
  <si>
    <t>作成者：</t>
    <rPh sb="0" eb="2">
      <t>サクセイ</t>
    </rPh>
    <rPh sb="2" eb="3">
      <t>シャ</t>
    </rPh>
    <phoneticPr fontId="3"/>
  </si>
  <si>
    <t>メーカー</t>
    <phoneticPr fontId="3"/>
  </si>
  <si>
    <t>カード</t>
    <phoneticPr fontId="3"/>
  </si>
  <si>
    <t>シャッターメーカー</t>
    <phoneticPr fontId="3"/>
  </si>
  <si>
    <t>ドアプロテクター</t>
    <phoneticPr fontId="3"/>
  </si>
  <si>
    <t>ターンテーブル</t>
    <phoneticPr fontId="3"/>
  </si>
  <si>
    <t>赤司 光春</t>
    <rPh sb="0" eb="5">
      <t>アカシ</t>
    </rPh>
    <phoneticPr fontId="3"/>
  </si>
  <si>
    <t>ﾒｰｶｰ</t>
    <phoneticPr fontId="3"/>
  </si>
  <si>
    <t>実寸</t>
    <rPh sb="0" eb="2">
      <t>ジッスン</t>
    </rPh>
    <phoneticPr fontId="3"/>
  </si>
  <si>
    <t>タイヤ</t>
    <phoneticPr fontId="3"/>
  </si>
  <si>
    <t>腹</t>
    <rPh sb="0" eb="1">
      <t>ハラ</t>
    </rPh>
    <phoneticPr fontId="3"/>
  </si>
  <si>
    <t>全　　長</t>
    <rPh sb="0" eb="1">
      <t>ゼン</t>
    </rPh>
    <rPh sb="3" eb="4">
      <t>チョウ</t>
    </rPh>
    <phoneticPr fontId="3"/>
  </si>
  <si>
    <t>全　　幅</t>
    <rPh sb="0" eb="1">
      <t>ゼン</t>
    </rPh>
    <rPh sb="3" eb="4">
      <t>ハバ</t>
    </rPh>
    <phoneticPr fontId="3"/>
  </si>
  <si>
    <t>高　　さ</t>
    <rPh sb="0" eb="1">
      <t>タカ</t>
    </rPh>
    <phoneticPr fontId="3"/>
  </si>
  <si>
    <t>重　　量</t>
    <rPh sb="0" eb="1">
      <t>シゲル</t>
    </rPh>
    <rPh sb="3" eb="4">
      <t>リョウ</t>
    </rPh>
    <phoneticPr fontId="3"/>
  </si>
  <si>
    <t>総　台　数</t>
    <rPh sb="0" eb="1">
      <t>ソウ</t>
    </rPh>
    <rPh sb="2" eb="3">
      <t>ダイ</t>
    </rPh>
    <rPh sb="4" eb="5">
      <t>カズ</t>
    </rPh>
    <phoneticPr fontId="3"/>
  </si>
  <si>
    <t>空　き　台　数</t>
    <rPh sb="0" eb="1">
      <t>ア</t>
    </rPh>
    <rPh sb="4" eb="5">
      <t>ダイ</t>
    </rPh>
    <rPh sb="6" eb="7">
      <t>カズ</t>
    </rPh>
    <phoneticPr fontId="3"/>
  </si>
  <si>
    <t>平　日</t>
    <rPh sb="0" eb="1">
      <t>ヒラ</t>
    </rPh>
    <rPh sb="2" eb="3">
      <t>ヒ</t>
    </rPh>
    <phoneticPr fontId="3"/>
  </si>
  <si>
    <t>～</t>
    <phoneticPr fontId="3"/>
  </si>
  <si>
    <t>所　有　者</t>
    <rPh sb="0" eb="1">
      <t>トコロ</t>
    </rPh>
    <rPh sb="2" eb="3">
      <t>ユウ</t>
    </rPh>
    <rPh sb="4" eb="5">
      <t>シャ</t>
    </rPh>
    <phoneticPr fontId="3"/>
  </si>
  <si>
    <t>駐　車　場　名　</t>
    <rPh sb="0" eb="1">
      <t>チュウ</t>
    </rPh>
    <rPh sb="2" eb="3">
      <t>クルマ</t>
    </rPh>
    <rPh sb="4" eb="5">
      <t>バ</t>
    </rPh>
    <rPh sb="6" eb="7">
      <t>メイ</t>
    </rPh>
    <phoneticPr fontId="3"/>
  </si>
  <si>
    <t>その他</t>
    <rPh sb="2" eb="3">
      <t>タ</t>
    </rPh>
    <phoneticPr fontId="3"/>
  </si>
  <si>
    <t>戸</t>
    <rPh sb="0" eb="1">
      <t>コ</t>
    </rPh>
    <phoneticPr fontId="3"/>
  </si>
  <si>
    <t>築年数</t>
    <rPh sb="0" eb="1">
      <t>チク</t>
    </rPh>
    <rPh sb="1" eb="3">
      <t>ネンスウ</t>
    </rPh>
    <phoneticPr fontId="3"/>
  </si>
  <si>
    <t>設置年月</t>
    <rPh sb="0" eb="2">
      <t>セッチ</t>
    </rPh>
    <rPh sb="2" eb="4">
      <t>ネンゲツ</t>
    </rPh>
    <phoneticPr fontId="3"/>
  </si>
  <si>
    <t>鍵</t>
    <rPh sb="0" eb="1">
      <t>カギ</t>
    </rPh>
    <phoneticPr fontId="3"/>
  </si>
  <si>
    <t>リモコン</t>
    <phoneticPr fontId="3"/>
  </si>
  <si>
    <t>用途</t>
    <rPh sb="0" eb="2">
      <t>ヨウト</t>
    </rPh>
    <phoneticPr fontId="3"/>
  </si>
  <si>
    <t>貸与物</t>
    <rPh sb="0" eb="2">
      <t>タイヨ</t>
    </rPh>
    <rPh sb="2" eb="3">
      <t>ブツ</t>
    </rPh>
    <phoneticPr fontId="3"/>
  </si>
  <si>
    <t>名</t>
    <rPh sb="0" eb="1">
      <t>メイ</t>
    </rPh>
    <phoneticPr fontId="3"/>
  </si>
  <si>
    <t>保守契約情報</t>
    <rPh sb="0" eb="2">
      <t>ホシュ</t>
    </rPh>
    <rPh sb="2" eb="4">
      <t>ケイヤク</t>
    </rPh>
    <rPh sb="4" eb="6">
      <t>ジョウホウ</t>
    </rPh>
    <phoneticPr fontId="3"/>
  </si>
  <si>
    <t>契約主体</t>
    <rPh sb="0" eb="2">
      <t>ケイヤク</t>
    </rPh>
    <rPh sb="2" eb="4">
      <t>シュタイ</t>
    </rPh>
    <phoneticPr fontId="3"/>
  </si>
  <si>
    <t>円（税別）</t>
    <rPh sb="0" eb="5">
      <t>エン</t>
    </rPh>
    <phoneticPr fontId="3"/>
  </si>
  <si>
    <r>
      <t xml:space="preserve">諸条件
</t>
    </r>
    <r>
      <rPr>
        <sz val="9"/>
        <rFont val="ＭＳ Ｐゴシック"/>
        <family val="3"/>
        <charset val="128"/>
      </rPr>
      <t>（マージン等）</t>
    </r>
    <rPh sb="0" eb="1">
      <t>ショ</t>
    </rPh>
    <rPh sb="1" eb="3">
      <t>ジョウケン</t>
    </rPh>
    <rPh sb="9" eb="10">
      <t>トウ</t>
    </rPh>
    <phoneticPr fontId="3"/>
  </si>
  <si>
    <t>竣工年月</t>
    <rPh sb="0" eb="2">
      <t>シュンコウ</t>
    </rPh>
    <rPh sb="2" eb="4">
      <t>ネンゲツ</t>
    </rPh>
    <phoneticPr fontId="3"/>
  </si>
  <si>
    <t>稼働年数</t>
    <rPh sb="0" eb="2">
      <t>カドウ</t>
    </rPh>
    <rPh sb="2" eb="4">
      <t>ネンスウ</t>
    </rPh>
    <phoneticPr fontId="3"/>
  </si>
  <si>
    <t>業者登録等</t>
    <rPh sb="0" eb="2">
      <t>ギョウシャ</t>
    </rPh>
    <rPh sb="2" eb="4">
      <t>トウロク</t>
    </rPh>
    <rPh sb="4" eb="5">
      <t>トウ</t>
    </rPh>
    <phoneticPr fontId="3"/>
  </si>
  <si>
    <t>台　数</t>
    <rPh sb="0" eb="1">
      <t>ダイ</t>
    </rPh>
    <rPh sb="2" eb="3">
      <t>スウ</t>
    </rPh>
    <phoneticPr fontId="3"/>
  </si>
  <si>
    <t>契約形態</t>
    <rPh sb="0" eb="2">
      <t>ケイヤク</t>
    </rPh>
    <rPh sb="2" eb="4">
      <t>ケイタイ</t>
    </rPh>
    <phoneticPr fontId="3"/>
  </si>
  <si>
    <t>（</t>
    <phoneticPr fontId="3"/>
  </si>
  <si>
    <t>）</t>
    <phoneticPr fontId="3"/>
  </si>
  <si>
    <t>附　帯　設　備</t>
    <rPh sb="0" eb="1">
      <t>フ</t>
    </rPh>
    <rPh sb="2" eb="3">
      <t>オビ</t>
    </rPh>
    <rPh sb="4" eb="5">
      <t>セツ</t>
    </rPh>
    <rPh sb="6" eb="7">
      <t>ビ</t>
    </rPh>
    <phoneticPr fontId="3"/>
  </si>
  <si>
    <t>撮影日：</t>
    <rPh sb="0" eb="3">
      <t>サツエイビ</t>
    </rPh>
    <phoneticPr fontId="3"/>
  </si>
  <si>
    <t>撮影者：</t>
    <rPh sb="0" eb="3">
      <t>サツエイシャ</t>
    </rPh>
    <phoneticPr fontId="3"/>
  </si>
  <si>
    <t>物件画像</t>
    <rPh sb="0" eb="2">
      <t>ブッケン</t>
    </rPh>
    <rPh sb="2" eb="4">
      <t>ガゾウ</t>
    </rPh>
    <phoneticPr fontId="3"/>
  </si>
  <si>
    <t>回／年</t>
    <rPh sb="0" eb="1">
      <t>カイ</t>
    </rPh>
    <rPh sb="2" eb="3">
      <t>ネン</t>
    </rPh>
    <phoneticPr fontId="3"/>
  </si>
  <si>
    <t>：</t>
    <phoneticPr fontId="3"/>
  </si>
  <si>
    <t>非常口</t>
    <rPh sb="0" eb="2">
      <t>ヒジョウ</t>
    </rPh>
    <rPh sb="2" eb="3">
      <t>グチ</t>
    </rPh>
    <phoneticPr fontId="3"/>
  </si>
  <si>
    <t>センサ等</t>
    <rPh sb="3" eb="4">
      <t>トウ</t>
    </rPh>
    <phoneticPr fontId="3"/>
  </si>
  <si>
    <t>—</t>
  </si>
  <si>
    <t>分</t>
    <rPh sb="0" eb="1">
      <t>フン</t>
    </rPh>
    <phoneticPr fontId="3"/>
  </si>
  <si>
    <t>-</t>
    <phoneticPr fontId="3"/>
  </si>
  <si>
    <t>-</t>
    <phoneticPr fontId="3"/>
  </si>
  <si>
    <t>無</t>
  </si>
  <si>
    <t>　</t>
  </si>
  <si>
    <t>建 物 情 報</t>
    <rPh sb="0" eb="1">
      <t>ダテ</t>
    </rPh>
    <rPh sb="2" eb="3">
      <t>モノ</t>
    </rPh>
    <rPh sb="4" eb="5">
      <t>ジョウ</t>
    </rPh>
    <rPh sb="6" eb="7">
      <t>ホウ</t>
    </rPh>
    <phoneticPr fontId="3"/>
  </si>
  <si>
    <t>階数</t>
    <rPh sb="0" eb="2">
      <t>カイスウ</t>
    </rPh>
    <phoneticPr fontId="3"/>
  </si>
  <si>
    <t>戸数</t>
    <rPh sb="0" eb="2">
      <t>コスウ</t>
    </rPh>
    <phoneticPr fontId="3"/>
  </si>
  <si>
    <t>主用途</t>
    <rPh sb="0" eb="1">
      <t>シュ</t>
    </rPh>
    <rPh sb="1" eb="3">
      <t>ヨウト</t>
    </rPh>
    <phoneticPr fontId="3"/>
  </si>
  <si>
    <t>年</t>
    <rPh sb="0" eb="1">
      <t>ネン</t>
    </rPh>
    <phoneticPr fontId="3"/>
  </si>
  <si>
    <t>他用途</t>
    <rPh sb="0" eb="1">
      <t>ホカ</t>
    </rPh>
    <rPh sb="1" eb="3">
      <t>ヨウト</t>
    </rPh>
    <phoneticPr fontId="3"/>
  </si>
  <si>
    <t>保守案件概要</t>
    <rPh sb="0" eb="2">
      <t>ホシュ</t>
    </rPh>
    <rPh sb="2" eb="4">
      <t>アンケン</t>
    </rPh>
    <rPh sb="4" eb="6">
      <t>ガイヨウ</t>
    </rPh>
    <phoneticPr fontId="3"/>
  </si>
  <si>
    <t>備　　考</t>
    <rPh sb="0" eb="1">
      <t>ビ</t>
    </rPh>
    <rPh sb="3" eb="4">
      <t>コウ</t>
    </rPh>
    <phoneticPr fontId="3"/>
  </si>
  <si>
    <t>（点検月</t>
    <rPh sb="1" eb="3">
      <t>テンケン</t>
    </rPh>
    <rPh sb="3" eb="4">
      <t>ツキ</t>
    </rPh>
    <phoneticPr fontId="3"/>
  </si>
  <si>
    <t>）</t>
    <phoneticPr fontId="3"/>
  </si>
  <si>
    <t>管理人名</t>
    <rPh sb="0" eb="3">
      <t>カンリニン</t>
    </rPh>
    <rPh sb="3" eb="4">
      <t>メイ</t>
    </rPh>
    <phoneticPr fontId="3"/>
  </si>
  <si>
    <t>管理室TEL</t>
    <rPh sb="0" eb="2">
      <t>カンリ</t>
    </rPh>
    <rPh sb="2" eb="3">
      <t>シツ</t>
    </rPh>
    <phoneticPr fontId="3"/>
  </si>
  <si>
    <t>不在</t>
  </si>
  <si>
    <t>管理室</t>
    <rPh sb="0" eb="2">
      <t>カンリ</t>
    </rPh>
    <rPh sb="2" eb="3">
      <t>シツ</t>
    </rPh>
    <phoneticPr fontId="3"/>
  </si>
  <si>
    <t>在室時間帯</t>
    <rPh sb="0" eb="2">
      <t>ザイシツ</t>
    </rPh>
    <rPh sb="2" eb="5">
      <t>ジカンタイ</t>
    </rPh>
    <phoneticPr fontId="3"/>
  </si>
  <si>
    <t>／年</t>
  </si>
  <si>
    <t>床面積</t>
    <rPh sb="0" eb="3">
      <t>ユカメンセキ</t>
    </rPh>
    <phoneticPr fontId="3"/>
  </si>
  <si>
    <t>用途地域等</t>
    <rPh sb="0" eb="2">
      <t>ヨウト</t>
    </rPh>
    <rPh sb="2" eb="4">
      <t>チイキ</t>
    </rPh>
    <rPh sb="4" eb="5">
      <t>トウ</t>
    </rPh>
    <phoneticPr fontId="3"/>
  </si>
  <si>
    <t>附置義務</t>
    <rPh sb="0" eb="4">
      <t>フチギム</t>
    </rPh>
    <phoneticPr fontId="3"/>
  </si>
  <si>
    <t>㎡</t>
    <phoneticPr fontId="3"/>
  </si>
  <si>
    <t>駐車場</t>
    <rPh sb="0" eb="3">
      <t>チュウ</t>
    </rPh>
    <phoneticPr fontId="3"/>
  </si>
  <si>
    <t>㎡</t>
    <phoneticPr fontId="3"/>
  </si>
  <si>
    <t>対象床面積</t>
    <rPh sb="0" eb="2">
      <t>タイショウ</t>
    </rPh>
    <rPh sb="2" eb="5">
      <t>ユカメンセキ</t>
    </rPh>
    <phoneticPr fontId="3"/>
  </si>
  <si>
    <t>台</t>
    <rPh sb="0" eb="1">
      <t>ダイ</t>
    </rPh>
    <phoneticPr fontId="3"/>
  </si>
  <si>
    <t>自治体</t>
    <rPh sb="0" eb="3">
      <t>ジチタイ</t>
    </rPh>
    <phoneticPr fontId="3"/>
  </si>
  <si>
    <t>開放時間</t>
    <rPh sb="0" eb="2">
      <t>カイホウ</t>
    </rPh>
    <rPh sb="2" eb="4">
      <t>ジカン</t>
    </rPh>
    <phoneticPr fontId="3"/>
  </si>
  <si>
    <t>平日</t>
    <rPh sb="0" eb="2">
      <t>ヘイジツ</t>
    </rPh>
    <phoneticPr fontId="3"/>
  </si>
  <si>
    <t>休日</t>
    <rPh sb="0" eb="2">
      <t>キュウジツ</t>
    </rPh>
    <phoneticPr fontId="3"/>
  </si>
  <si>
    <t>機種・型番等</t>
    <rPh sb="0" eb="2">
      <t>キシュ</t>
    </rPh>
    <rPh sb="3" eb="4">
      <t>カタ</t>
    </rPh>
    <rPh sb="4" eb="5">
      <t>バン</t>
    </rPh>
    <rPh sb="5" eb="6">
      <t>トウ</t>
    </rPh>
    <phoneticPr fontId="3"/>
  </si>
  <si>
    <t>提　案　先</t>
    <rPh sb="0" eb="1">
      <t>テイ</t>
    </rPh>
    <rPh sb="2" eb="3">
      <t>アン</t>
    </rPh>
    <rPh sb="4" eb="5">
      <t>サキ</t>
    </rPh>
    <phoneticPr fontId="3"/>
  </si>
  <si>
    <t>／台／回</t>
    <rPh sb="1" eb="2">
      <t>ダイ</t>
    </rPh>
    <rPh sb="3" eb="4">
      <t>カイ</t>
    </rPh>
    <phoneticPr fontId="3"/>
  </si>
  <si>
    <t>―</t>
  </si>
  <si>
    <t>（手計算）</t>
  </si>
  <si>
    <t>貸与物情報</t>
    <rPh sb="0" eb="2">
      <t>タイヨ</t>
    </rPh>
    <rPh sb="2" eb="3">
      <t>モノ</t>
    </rPh>
    <rPh sb="3" eb="5">
      <t>ジョウホウ</t>
    </rPh>
    <phoneticPr fontId="3"/>
  </si>
  <si>
    <t>【　概　要　図　】</t>
    <rPh sb="2" eb="3">
      <t>ガイ</t>
    </rPh>
    <rPh sb="4" eb="5">
      <t>ヨウ</t>
    </rPh>
    <rPh sb="6" eb="7">
      <t>ズ</t>
    </rPh>
    <phoneticPr fontId="3"/>
  </si>
  <si>
    <t>収容サイズ制限</t>
    <rPh sb="0" eb="2">
      <t>シュウヨウ</t>
    </rPh>
    <rPh sb="5" eb="7">
      <t>セイゲン</t>
    </rPh>
    <phoneticPr fontId="3"/>
  </si>
  <si>
    <t>パークハイム浦和</t>
    <rPh sb="6" eb="8">
      <t>ウラワ</t>
    </rPh>
    <phoneticPr fontId="3"/>
  </si>
  <si>
    <t>330-0054</t>
    <phoneticPr fontId="3"/>
  </si>
  <si>
    <t>埼玉県さいたま市浦和区東岸町18-18</t>
    <rPh sb="0" eb="14">
      <t>３３０－００５４</t>
    </rPh>
    <phoneticPr fontId="3"/>
  </si>
  <si>
    <t>管理組合</t>
    <rPh sb="0" eb="2">
      <t>カンリ</t>
    </rPh>
    <rPh sb="2" eb="4">
      <t>クミアイ</t>
    </rPh>
    <phoneticPr fontId="3"/>
  </si>
  <si>
    <t>三井不動産レジデンシャルサービス㈱</t>
    <rPh sb="0" eb="17">
      <t>ミツイ</t>
    </rPh>
    <phoneticPr fontId="3"/>
  </si>
  <si>
    <t>さいたま支店</t>
    <rPh sb="4" eb="6">
      <t>シテン</t>
    </rPh>
    <phoneticPr fontId="3"/>
  </si>
  <si>
    <t>フロントマネージャー</t>
    <phoneticPr fontId="3"/>
  </si>
  <si>
    <t>中西　廣継</t>
    <rPh sb="0" eb="2">
      <t>ナカニシ</t>
    </rPh>
    <rPh sb="3" eb="4">
      <t>ヒロシ</t>
    </rPh>
    <rPh sb="4" eb="5">
      <t>ケイ</t>
    </rPh>
    <phoneticPr fontId="3"/>
  </si>
  <si>
    <t>多段式（ピット）</t>
  </si>
  <si>
    <t>操作用</t>
  </si>
  <si>
    <t>管理会社元請</t>
  </si>
  <si>
    <t>ＰＯＧ</t>
  </si>
  <si>
    <t>組合⇒管理会社</t>
  </si>
  <si>
    <t>管理会社⇒業者</t>
  </si>
  <si>
    <t>要</t>
  </si>
  <si>
    <t>地上７階地下１階建</t>
    <rPh sb="0" eb="2">
      <t>チジョウ</t>
    </rPh>
    <rPh sb="3" eb="4">
      <t>カイ</t>
    </rPh>
    <rPh sb="4" eb="6">
      <t>チカ</t>
    </rPh>
    <rPh sb="7" eb="9">
      <t>カイダ</t>
    </rPh>
    <phoneticPr fontId="3"/>
  </si>
  <si>
    <t>分譲マンション</t>
  </si>
  <si>
    <t>-</t>
    <phoneticPr fontId="3"/>
  </si>
  <si>
    <t>さいたま市</t>
    <rPh sb="4" eb="5">
      <t>シ</t>
    </rPh>
    <phoneticPr fontId="3"/>
  </si>
  <si>
    <t>第１種住居地域</t>
  </si>
  <si>
    <t>Ｄ：</t>
    <phoneticPr fontId="3"/>
  </si>
  <si>
    <t>上</t>
    <rPh sb="0" eb="1">
      <t>ウエ</t>
    </rPh>
    <phoneticPr fontId="3"/>
  </si>
  <si>
    <t>下</t>
    <rPh sb="0" eb="1">
      <t>シタ</t>
    </rPh>
    <phoneticPr fontId="3"/>
  </si>
  <si>
    <t>28,200mm</t>
    <phoneticPr fontId="3"/>
  </si>
  <si>
    <t>25,500mm</t>
    <phoneticPr fontId="3"/>
  </si>
  <si>
    <t>5360
mm</t>
    <phoneticPr fontId="3"/>
  </si>
  <si>
    <t>5240
mm</t>
    <phoneticPr fontId="3"/>
  </si>
  <si>
    <t>12,900mm</t>
    <phoneticPr fontId="3"/>
  </si>
  <si>
    <t>5300
mm</t>
    <phoneticPr fontId="3"/>
  </si>
  <si>
    <t>前　　面　　道　　路　　　　</t>
    <rPh sb="0" eb="1">
      <t>マエ</t>
    </rPh>
    <rPh sb="3" eb="4">
      <t>メン</t>
    </rPh>
    <rPh sb="6" eb="7">
      <t>ミチ</t>
    </rPh>
    <rPh sb="9" eb="10">
      <t>ミチ</t>
    </rPh>
    <phoneticPr fontId="3"/>
  </si>
  <si>
    <t>3,800mm</t>
    <phoneticPr fontId="3"/>
  </si>
  <si>
    <t>5,400mm</t>
    <phoneticPr fontId="3"/>
  </si>
  <si>
    <t>1,800mm</t>
    <phoneticPr fontId="3"/>
  </si>
  <si>
    <t>1,840mm</t>
    <phoneticPr fontId="3"/>
  </si>
  <si>
    <t>小型／上</t>
    <rPh sb="0" eb="2">
      <t>コガタ</t>
    </rPh>
    <rPh sb="3" eb="4">
      <t>ウエ</t>
    </rPh>
    <phoneticPr fontId="3"/>
  </si>
  <si>
    <t>小型／下</t>
    <rPh sb="0" eb="2">
      <t>コガタ</t>
    </rPh>
    <rPh sb="3" eb="4">
      <t>シタ</t>
    </rPh>
    <phoneticPr fontId="3"/>
  </si>
  <si>
    <t>極小／上</t>
    <rPh sb="0" eb="1">
      <t>ゴク</t>
    </rPh>
    <rPh sb="1" eb="2">
      <t>ショウ</t>
    </rPh>
    <rPh sb="3" eb="4">
      <t>ウエ</t>
    </rPh>
    <phoneticPr fontId="3"/>
  </si>
  <si>
    <t>極小／下</t>
    <rPh sb="0" eb="1">
      <t>ゴク</t>
    </rPh>
    <rPh sb="1" eb="2">
      <t>ショウ</t>
    </rPh>
    <rPh sb="3" eb="4">
      <t>シタ</t>
    </rPh>
    <phoneticPr fontId="3"/>
  </si>
  <si>
    <t>-</t>
  </si>
  <si>
    <t>-</t>
    <phoneticPr fontId="3"/>
  </si>
  <si>
    <t>-</t>
    <phoneticPr fontId="3"/>
  </si>
  <si>
    <t>-</t>
    <phoneticPr fontId="3"/>
  </si>
  <si>
    <t>二宮産業㈱</t>
    <rPh sb="0" eb="4">
      <t>ニノミヤ</t>
    </rPh>
    <phoneticPr fontId="3"/>
  </si>
  <si>
    <t>不明</t>
    <rPh sb="0" eb="2">
      <t>フメイ</t>
    </rPh>
    <phoneticPr fontId="3"/>
  </si>
  <si>
    <t>固定パレット</t>
  </si>
  <si>
    <t>043-259-6315</t>
    <phoneticPr fontId="3"/>
  </si>
  <si>
    <t>―</t>
    <phoneticPr fontId="3"/>
  </si>
  <si>
    <t>・定 期 総 会 ： 6月
・次回理事会： 11月14日</t>
    <rPh sb="1" eb="2">
      <t>サダム</t>
    </rPh>
    <rPh sb="3" eb="4">
      <t>キ</t>
    </rPh>
    <rPh sb="5" eb="6">
      <t>ソウ</t>
    </rPh>
    <rPh sb="7" eb="8">
      <t>カイ</t>
    </rPh>
    <rPh sb="12" eb="13">
      <t>ガツ</t>
    </rPh>
    <rPh sb="15" eb="17">
      <t>ジカイ</t>
    </rPh>
    <rPh sb="17" eb="20">
      <t>リジカイ</t>
    </rPh>
    <rPh sb="24" eb="25">
      <t>ツキ</t>
    </rPh>
    <rPh sb="27" eb="28">
      <t>ニチ</t>
    </rPh>
    <phoneticPr fontId="3"/>
  </si>
  <si>
    <t>エントランス</t>
    <phoneticPr fontId="3"/>
  </si>
  <si>
    <t>インター
ロッキング</t>
    <phoneticPr fontId="3"/>
  </si>
  <si>
    <t>グレーチング</t>
    <phoneticPr fontId="3"/>
  </si>
  <si>
    <t>・定 期 総 会 ： 6月</t>
    <rPh sb="1" eb="2">
      <t>サダム</t>
    </rPh>
    <rPh sb="3" eb="4">
      <t>キ</t>
    </rPh>
    <rPh sb="5" eb="6">
      <t>ソウ</t>
    </rPh>
    <rPh sb="7" eb="8">
      <t>カイ</t>
    </rPh>
    <rPh sb="12" eb="13">
      <t>ガツ</t>
    </rPh>
    <phoneticPr fontId="3"/>
  </si>
  <si>
    <t>偶数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</si>
</sst>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[$-411]ggge&quot;年&quot;m&quot;月&quot;d&quot;日&quot;;@"/>
    <numFmt numFmtId="165" formatCode="h:mm;@"/>
    <numFmt numFmtId="166" formatCode="0&quot;mm&quot;"/>
    <numFmt numFmtId="167" formatCode="#,##0_ "/>
    <numFmt numFmtId="168" formatCode="yyyy&quot;年&quot;m&quot;月&quot;d&quot;日&quot;;@"/>
    <numFmt numFmtId="169" formatCode="[&lt;=999]000;[&lt;=9999]000\-00;000\-0000"/>
    <numFmt numFmtId="170" formatCode="yyyy&quot;年&quot;m&quot;月&quot;;@"/>
    <numFmt numFmtId="171" formatCode="0_);[Red]\(0\)"/>
    <numFmt numFmtId="172" formatCode="0_ "/>
    <numFmt numFmtId="173" formatCode="[&lt;=99999999]####\-####;\(00\)\ ####\-####"/>
    <numFmt numFmtId="174" formatCode="#,##0.00_ "/>
    <numFmt numFmtId="175" formatCode="General&quot;台&quot;"/>
  </numFmts>
  <fonts count="12">
    <font>
      <sz val="11"/>
      <name val="ＭＳ Ｐゴシック"/>
      <family val="3"/>
      <charset val="128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lightGrid">
        <bgColor rgb="FFCCFFFF"/>
      </patternFill>
    </fill>
    <fill>
      <patternFill patternType="lightGrid">
        <fgColor theme="9" tint="0.59996337778862885"/>
        <bgColor indexed="65"/>
      </patternFill>
    </fill>
    <fill>
      <patternFill patternType="lightGrid">
        <fgColor theme="9" tint="0.59996337778862885"/>
        <bgColor theme="0"/>
      </patternFill>
    </fill>
    <fill>
      <patternFill patternType="solid">
        <fgColor rgb="FFFFCCFF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dotted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/>
      <top style="dotted">
        <color indexed="64"/>
      </top>
      <bottom style="hair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hair">
        <color indexed="64"/>
      </top>
      <bottom style="dotted">
        <color indexed="64"/>
      </bottom>
      <diagonal/>
    </border>
    <border>
      <left/>
      <right/>
      <top style="hair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auto="1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auto="1"/>
      </top>
      <bottom style="dotted">
        <color indexed="64"/>
      </bottom>
      <diagonal/>
    </border>
    <border>
      <left/>
      <right style="dotted">
        <color indexed="64"/>
      </right>
      <top style="hair">
        <color auto="1"/>
      </top>
      <bottom style="hair">
        <color auto="1"/>
      </bottom>
      <diagonal/>
    </border>
    <border>
      <left/>
      <right style="dotted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auto="1"/>
      </top>
      <bottom style="dotted">
        <color indexed="64"/>
      </bottom>
      <diagonal/>
    </border>
    <border>
      <left style="dotted">
        <color indexed="64"/>
      </left>
      <right/>
      <top style="hair">
        <color auto="1"/>
      </top>
      <bottom style="hair">
        <color auto="1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hair">
        <color indexed="64"/>
      </right>
      <top/>
      <bottom style="dotted">
        <color indexed="64"/>
      </bottom>
      <diagonal/>
    </border>
    <border>
      <left style="hair">
        <color auto="1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hair">
        <color auto="1"/>
      </left>
      <right/>
      <top style="dotted">
        <color auto="1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tted">
        <color rgb="FFFF0000"/>
      </left>
      <right/>
      <top style="thin">
        <color indexed="64"/>
      </top>
      <bottom style="dotted">
        <color rgb="FFFF0000"/>
      </bottom>
      <diagonal/>
    </border>
    <border>
      <left/>
      <right/>
      <top style="thin">
        <color indexed="64"/>
      </top>
      <bottom style="dotted">
        <color rgb="FFFF0000"/>
      </bottom>
      <diagonal/>
    </border>
    <border>
      <left/>
      <right style="dotted">
        <color rgb="FFFF0000"/>
      </right>
      <top style="thin">
        <color indexed="64"/>
      </top>
      <bottom style="dotted">
        <color rgb="FFFF0000"/>
      </bottom>
      <diagonal/>
    </border>
    <border>
      <left style="thin">
        <color indexed="64"/>
      </left>
      <right style="dotted">
        <color rgb="FFFF0000"/>
      </right>
      <top style="dotted">
        <color rgb="FFFF0000"/>
      </top>
      <bottom/>
      <diagonal/>
    </border>
    <border>
      <left style="thin">
        <color indexed="64"/>
      </left>
      <right style="dotted">
        <color rgb="FFFF0000"/>
      </right>
      <top/>
      <bottom style="dotted">
        <color rgb="FFFF0000"/>
      </bottom>
      <diagonal/>
    </border>
    <border>
      <left style="dotted">
        <color rgb="FFFF0000"/>
      </left>
      <right/>
      <top/>
      <bottom style="dotted">
        <color rgb="FFFF0000"/>
      </bottom>
      <diagonal/>
    </border>
    <border>
      <left/>
      <right/>
      <top/>
      <bottom style="dotted">
        <color rgb="FFFF0000"/>
      </bottom>
      <diagonal/>
    </border>
    <border>
      <left/>
      <right style="dotted">
        <color rgb="FFFF0000"/>
      </right>
      <top/>
      <bottom style="dotted">
        <color rgb="FFFF0000"/>
      </bottom>
      <diagonal/>
    </border>
    <border>
      <left style="dotted">
        <color rgb="FFFF0000"/>
      </left>
      <right/>
      <top/>
      <bottom style="thin">
        <color indexed="64"/>
      </bottom>
      <diagonal/>
    </border>
    <border>
      <left style="dotted">
        <color rgb="FFFF0000"/>
      </left>
      <right/>
      <top/>
      <bottom/>
      <diagonal/>
    </border>
    <border>
      <left/>
      <right style="dotted">
        <color rgb="FFFF0000"/>
      </right>
      <top/>
      <bottom/>
      <diagonal/>
    </border>
    <border>
      <left style="dotted">
        <color rgb="FFFF0000"/>
      </left>
      <right/>
      <top style="dotted">
        <color rgb="FFFF0000"/>
      </top>
      <bottom/>
      <diagonal/>
    </border>
    <border>
      <left/>
      <right style="dotted">
        <color rgb="FFFF0000"/>
      </right>
      <top style="dotted">
        <color rgb="FFFF0000"/>
      </top>
      <bottom/>
      <diagonal/>
    </border>
    <border>
      <left/>
      <right style="dotted">
        <color rgb="FFFF0000"/>
      </right>
      <top/>
      <bottom style="thin">
        <color indexed="64"/>
      </bottom>
      <diagonal/>
    </border>
    <border>
      <left/>
      <right/>
      <top style="dotted">
        <color rgb="FFFF0000"/>
      </top>
      <bottom/>
      <diagonal/>
    </border>
    <border>
      <left/>
      <right/>
      <top style="thick">
        <color rgb="FF3399FF"/>
      </top>
      <bottom/>
      <diagonal/>
    </border>
    <border>
      <left/>
      <right style="thick">
        <color rgb="FF3399FF"/>
      </right>
      <top style="thick">
        <color rgb="FF3399FF"/>
      </top>
      <bottom/>
      <diagonal/>
    </border>
    <border>
      <left/>
      <right style="thick">
        <color rgb="FF3399FF"/>
      </right>
      <top/>
      <bottom/>
      <diagonal/>
    </border>
    <border>
      <left/>
      <right/>
      <top/>
      <bottom style="thick">
        <color rgb="FF3399FF"/>
      </bottom>
      <diagonal/>
    </border>
    <border>
      <left/>
      <right style="thick">
        <color rgb="FF3399FF"/>
      </right>
      <top/>
      <bottom style="thick">
        <color rgb="FF3399FF"/>
      </bottom>
      <diagonal/>
    </border>
    <border>
      <left style="thick">
        <color rgb="FF3399FF"/>
      </left>
      <right/>
      <top style="thick">
        <color rgb="FF3399FF"/>
      </top>
      <bottom/>
      <diagonal/>
    </border>
    <border>
      <left style="thick">
        <color rgb="FF3399FF"/>
      </left>
      <right/>
      <top/>
      <bottom/>
      <diagonal/>
    </border>
    <border>
      <left style="thick">
        <color rgb="FF3399FF"/>
      </left>
      <right/>
      <top/>
      <bottom style="thick">
        <color rgb="FF3399FF"/>
      </bottom>
      <diagonal/>
    </border>
    <border>
      <left/>
      <right style="thick">
        <color rgb="FF3399FF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5">
    <xf numFmtId="0" fontId="0" fillId="0" borderId="0"/>
    <xf numFmtId="0" fontId="2" fillId="0" borderId="0"/>
    <xf numFmtId="0" fontId="1" fillId="0" borderId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>
      <alignment vertical="center"/>
    </xf>
  </cellStyleXfs>
  <cellXfs count="404">
    <xf numFmtId="0" fontId="0" fillId="0" borderId="0" xfId="0"/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32" xfId="0" applyFill="1" applyBorder="1" applyAlignment="1">
      <alignment vertical="center" shrinkToFit="1"/>
    </xf>
    <xf numFmtId="0" fontId="0" fillId="0" borderId="31" xfId="0" applyFill="1" applyBorder="1" applyAlignment="1">
      <alignment vertical="center" shrinkToFit="1"/>
    </xf>
    <xf numFmtId="0" fontId="0" fillId="0" borderId="42" xfId="0" applyFill="1" applyBorder="1" applyAlignment="1">
      <alignment vertical="center" shrinkToFit="1"/>
    </xf>
    <xf numFmtId="0" fontId="0" fillId="0" borderId="64" xfId="0" applyFill="1" applyBorder="1" applyAlignment="1">
      <alignment vertical="center" shrinkToFit="1"/>
    </xf>
    <xf numFmtId="0" fontId="0" fillId="0" borderId="0" xfId="0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29" xfId="0" applyFill="1" applyBorder="1" applyAlignment="1">
      <alignment vertical="center" shrinkToFit="1"/>
    </xf>
    <xf numFmtId="0" fontId="0" fillId="0" borderId="35" xfId="0" applyFill="1" applyBorder="1" applyAlignment="1">
      <alignment vertical="center" shrinkToFit="1"/>
    </xf>
    <xf numFmtId="165" fontId="0" fillId="0" borderId="31" xfId="0" applyNumberFormat="1" applyFill="1" applyBorder="1" applyAlignment="1">
      <alignment vertical="center" shrinkToFit="1"/>
    </xf>
    <xf numFmtId="165" fontId="0" fillId="0" borderId="34" xfId="0" applyNumberFormat="1" applyFill="1" applyBorder="1" applyAlignment="1">
      <alignment vertical="center" shrinkToFit="1"/>
    </xf>
    <xf numFmtId="170" fontId="0" fillId="0" borderId="32" xfId="0" applyNumberFormat="1" applyFill="1" applyBorder="1" applyAlignment="1">
      <alignment vertical="center" shrinkToFit="1"/>
    </xf>
    <xf numFmtId="0" fontId="0" fillId="0" borderId="0" xfId="0" applyFill="1" applyBorder="1" applyAlignment="1">
      <alignment vertical="center" shrinkToFit="1"/>
    </xf>
    <xf numFmtId="49" fontId="0" fillId="2" borderId="32" xfId="0" applyNumberFormat="1" applyFill="1" applyBorder="1" applyAlignment="1">
      <alignment vertical="center" shrinkToFit="1"/>
    </xf>
    <xf numFmtId="0" fontId="0" fillId="0" borderId="6" xfId="0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0" fontId="0" fillId="0" borderId="4" xfId="0" applyFill="1" applyBorder="1" applyAlignment="1">
      <alignment vertical="center" shrinkToFit="1"/>
    </xf>
    <xf numFmtId="0" fontId="0" fillId="3" borderId="2" xfId="0" applyFill="1" applyBorder="1" applyAlignment="1">
      <alignment vertical="center" shrinkToFit="1"/>
    </xf>
    <xf numFmtId="0" fontId="0" fillId="3" borderId="3" xfId="0" applyFill="1" applyBorder="1" applyAlignment="1">
      <alignment vertical="center" shrinkToFit="1"/>
    </xf>
    <xf numFmtId="0" fontId="0" fillId="0" borderId="96" xfId="0" applyFill="1" applyBorder="1" applyAlignment="1">
      <alignment vertical="center" shrinkToFit="1"/>
    </xf>
    <xf numFmtId="0" fontId="0" fillId="0" borderId="97" xfId="0" applyFill="1" applyBorder="1" applyAlignment="1">
      <alignment vertical="center" shrinkToFit="1"/>
    </xf>
    <xf numFmtId="0" fontId="0" fillId="0" borderId="98" xfId="0" applyFill="1" applyBorder="1" applyAlignment="1">
      <alignment vertical="center" shrinkToFit="1"/>
    </xf>
    <xf numFmtId="0" fontId="0" fillId="0" borderId="101" xfId="0" applyFill="1" applyBorder="1" applyAlignment="1">
      <alignment vertical="center" shrinkToFit="1"/>
    </xf>
    <xf numFmtId="0" fontId="0" fillId="0" borderId="102" xfId="0" applyFill="1" applyBorder="1" applyAlignment="1">
      <alignment vertical="center" shrinkToFit="1"/>
    </xf>
    <xf numFmtId="0" fontId="8" fillId="0" borderId="97" xfId="0" applyFont="1" applyFill="1" applyBorder="1" applyAlignment="1">
      <alignment vertical="center" shrinkToFit="1"/>
    </xf>
    <xf numFmtId="0" fontId="0" fillId="3" borderId="0" xfId="0" applyFill="1" applyBorder="1" applyAlignment="1">
      <alignment vertical="center" shrinkToFit="1"/>
    </xf>
    <xf numFmtId="0" fontId="0" fillId="3" borderId="5" xfId="0" applyFill="1" applyBorder="1" applyAlignment="1">
      <alignment vertical="center" shrinkToFit="1"/>
    </xf>
    <xf numFmtId="0" fontId="0" fillId="0" borderId="99" xfId="0" applyFill="1" applyBorder="1" applyAlignment="1">
      <alignment vertical="center" shrinkToFit="1"/>
    </xf>
    <xf numFmtId="0" fontId="0" fillId="0" borderId="3" xfId="0" applyFill="1" applyBorder="1" applyAlignment="1">
      <alignment vertical="center" shrinkToFit="1"/>
    </xf>
    <xf numFmtId="0" fontId="0" fillId="0" borderId="5" xfId="0" applyFill="1" applyBorder="1" applyAlignment="1">
      <alignment vertical="center" shrinkToFit="1"/>
    </xf>
    <xf numFmtId="0" fontId="0" fillId="0" borderId="100" xfId="0" applyFill="1" applyBorder="1" applyAlignment="1">
      <alignment vertical="center" shrinkToFit="1"/>
    </xf>
    <xf numFmtId="0" fontId="0" fillId="0" borderId="8" xfId="0" applyFill="1" applyBorder="1" applyAlignment="1">
      <alignment vertical="center" shrinkToFit="1"/>
    </xf>
    <xf numFmtId="0" fontId="8" fillId="0" borderId="4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0" fillId="0" borderId="103" xfId="0" applyFill="1" applyBorder="1" applyAlignment="1">
      <alignment vertical="center" shrinkToFit="1"/>
    </xf>
    <xf numFmtId="0" fontId="8" fillId="3" borderId="0" xfId="0" applyFont="1" applyFill="1" applyBorder="1" applyAlignment="1">
      <alignment vertical="center" shrinkToFit="1"/>
    </xf>
    <xf numFmtId="0" fontId="0" fillId="3" borderId="4" xfId="0" applyFill="1" applyBorder="1" applyAlignment="1">
      <alignment vertical="center" shrinkToFit="1"/>
    </xf>
    <xf numFmtId="0" fontId="0" fillId="0" borderId="105" xfId="0" applyFill="1" applyBorder="1" applyAlignment="1">
      <alignment vertical="center" shrinkToFit="1"/>
    </xf>
    <xf numFmtId="0" fontId="0" fillId="0" borderId="106" xfId="0" applyFill="1" applyBorder="1" applyAlignment="1">
      <alignment vertical="center" shrinkToFit="1"/>
    </xf>
    <xf numFmtId="0" fontId="8" fillId="0" borderId="102" xfId="0" applyFont="1" applyFill="1" applyBorder="1" applyAlignment="1">
      <alignment vertical="center" shrinkToFit="1"/>
    </xf>
    <xf numFmtId="0" fontId="0" fillId="0" borderId="7" xfId="0" applyFill="1" applyBorder="1" applyAlignment="1">
      <alignment vertical="center" shrinkToFit="1"/>
    </xf>
    <xf numFmtId="0" fontId="0" fillId="0" borderId="107" xfId="0" applyFill="1" applyBorder="1" applyAlignment="1">
      <alignment vertical="center" shrinkToFit="1"/>
    </xf>
    <xf numFmtId="0" fontId="0" fillId="0" borderId="108" xfId="0" applyFill="1" applyBorder="1" applyAlignment="1">
      <alignment vertical="center" shrinkToFit="1"/>
    </xf>
    <xf numFmtId="0" fontId="0" fillId="0" borderId="109" xfId="0" applyFill="1" applyBorder="1" applyAlignment="1">
      <alignment vertical="center" shrinkToFit="1"/>
    </xf>
    <xf numFmtId="0" fontId="0" fillId="0" borderId="104" xfId="0" applyFill="1" applyBorder="1" applyAlignment="1">
      <alignment vertical="center" shrinkToFit="1"/>
    </xf>
    <xf numFmtId="0" fontId="0" fillId="0" borderId="110" xfId="0" applyFill="1" applyBorder="1" applyAlignment="1">
      <alignment vertical="center" shrinkToFit="1"/>
    </xf>
    <xf numFmtId="0" fontId="8" fillId="0" borderId="110" xfId="0" applyFont="1" applyFill="1" applyBorder="1" applyAlignment="1">
      <alignment vertical="center" shrinkToFit="1"/>
    </xf>
    <xf numFmtId="0" fontId="8" fillId="5" borderId="0" xfId="0" applyFont="1" applyFill="1" applyBorder="1" applyAlignment="1">
      <alignment vertical="center" shrinkToFit="1"/>
    </xf>
    <xf numFmtId="0" fontId="0" fillId="5" borderId="0" xfId="0" applyFill="1" applyBorder="1" applyAlignment="1">
      <alignment vertical="center" shrinkToFit="1"/>
    </xf>
    <xf numFmtId="0" fontId="8" fillId="5" borderId="111" xfId="0" applyFont="1" applyFill="1" applyBorder="1" applyAlignment="1">
      <alignment vertical="center" shrinkToFit="1"/>
    </xf>
    <xf numFmtId="0" fontId="0" fillId="5" borderId="111" xfId="0" applyFill="1" applyBorder="1" applyAlignment="1">
      <alignment vertical="center" shrinkToFit="1"/>
    </xf>
    <xf numFmtId="0" fontId="0" fillId="5" borderId="112" xfId="0" applyFill="1" applyBorder="1" applyAlignment="1">
      <alignment vertical="center" shrinkToFit="1"/>
    </xf>
    <xf numFmtId="0" fontId="0" fillId="5" borderId="113" xfId="0" applyFill="1" applyBorder="1" applyAlignment="1">
      <alignment vertical="center" shrinkToFit="1"/>
    </xf>
    <xf numFmtId="0" fontId="0" fillId="5" borderId="114" xfId="0" applyFill="1" applyBorder="1" applyAlignment="1">
      <alignment vertical="center" shrinkToFit="1"/>
    </xf>
    <xf numFmtId="0" fontId="8" fillId="5" borderId="114" xfId="0" applyFont="1" applyFill="1" applyBorder="1" applyAlignment="1">
      <alignment vertical="center" shrinkToFit="1"/>
    </xf>
    <xf numFmtId="0" fontId="0" fillId="5" borderId="115" xfId="0" applyFill="1" applyBorder="1" applyAlignment="1">
      <alignment vertical="center" shrinkToFit="1"/>
    </xf>
    <xf numFmtId="0" fontId="0" fillId="0" borderId="2" xfId="0" applyFill="1" applyBorder="1" applyAlignment="1">
      <alignment vertical="center" shrinkToFit="1"/>
    </xf>
    <xf numFmtId="0" fontId="0" fillId="5" borderId="116" xfId="0" applyFill="1" applyBorder="1" applyAlignment="1">
      <alignment vertical="center" shrinkToFit="1"/>
    </xf>
    <xf numFmtId="0" fontId="0" fillId="5" borderId="117" xfId="0" applyFill="1" applyBorder="1" applyAlignment="1">
      <alignment vertical="center" shrinkToFit="1"/>
    </xf>
    <xf numFmtId="0" fontId="0" fillId="5" borderId="118" xfId="0" applyFill="1" applyBorder="1" applyAlignment="1">
      <alignment vertical="center" shrinkToFit="1"/>
    </xf>
    <xf numFmtId="0" fontId="8" fillId="5" borderId="117" xfId="0" applyFont="1" applyFill="1" applyBorder="1" applyAlignment="1">
      <alignment vertical="center" shrinkToFit="1"/>
    </xf>
    <xf numFmtId="0" fontId="0" fillId="6" borderId="12" xfId="0" applyFill="1" applyBorder="1" applyAlignment="1">
      <alignment vertical="center" shrinkToFit="1"/>
    </xf>
    <xf numFmtId="0" fontId="0" fillId="6" borderId="9" xfId="0" applyFill="1" applyBorder="1" applyAlignment="1">
      <alignment vertical="center" shrinkToFit="1"/>
    </xf>
    <xf numFmtId="0" fontId="8" fillId="6" borderId="9" xfId="0" applyFont="1" applyFill="1" applyBorder="1" applyAlignment="1">
      <alignment vertical="center" shrinkToFit="1"/>
    </xf>
    <xf numFmtId="0" fontId="0" fillId="6" borderId="119" xfId="0" applyFill="1" applyBorder="1" applyAlignment="1">
      <alignment vertical="center" shrinkToFit="1"/>
    </xf>
    <xf numFmtId="0" fontId="0" fillId="7" borderId="0" xfId="0" applyFill="1" applyBorder="1" applyAlignment="1">
      <alignment vertical="center" shrinkToFit="1"/>
    </xf>
    <xf numFmtId="0" fontId="0" fillId="7" borderId="102" xfId="0" applyFill="1" applyBorder="1" applyAlignment="1">
      <alignment vertical="center" shrinkToFit="1"/>
    </xf>
    <xf numFmtId="0" fontId="0" fillId="7" borderId="103" xfId="0" applyFill="1" applyBorder="1" applyAlignment="1">
      <alignment vertical="center" shrinkToFit="1"/>
    </xf>
    <xf numFmtId="0" fontId="0" fillId="7" borderId="107" xfId="0" applyFill="1" applyBorder="1" applyAlignment="1">
      <alignment vertical="center" shrinkToFit="1"/>
    </xf>
    <xf numFmtId="0" fontId="0" fillId="7" borderId="108" xfId="0" applyFill="1" applyBorder="1" applyAlignment="1">
      <alignment vertical="center" shrinkToFit="1"/>
    </xf>
    <xf numFmtId="167" fontId="0" fillId="0" borderId="62" xfId="4" applyNumberFormat="1" applyFont="1" applyFill="1" applyBorder="1" applyAlignment="1">
      <alignment horizontal="center" vertical="center" shrinkToFit="1"/>
    </xf>
    <xf numFmtId="167" fontId="0" fillId="0" borderId="31" xfId="4" applyNumberFormat="1" applyFont="1" applyFill="1" applyBorder="1" applyAlignment="1">
      <alignment horizontal="center" vertical="center" shrinkToFit="1"/>
    </xf>
    <xf numFmtId="167" fontId="0" fillId="0" borderId="48" xfId="4" applyNumberFormat="1" applyFont="1" applyFill="1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2" borderId="18" xfId="0" applyFill="1" applyBorder="1" applyAlignment="1">
      <alignment horizontal="center" vertical="center" shrinkToFit="1"/>
    </xf>
    <xf numFmtId="167" fontId="0" fillId="0" borderId="67" xfId="4" applyNumberFormat="1" applyFont="1" applyFill="1" applyBorder="1" applyAlignment="1">
      <alignment horizontal="center" vertical="center" shrinkToFit="1"/>
    </xf>
    <xf numFmtId="167" fontId="0" fillId="0" borderId="38" xfId="4" applyNumberFormat="1" applyFont="1" applyFill="1" applyBorder="1" applyAlignment="1">
      <alignment horizontal="center" vertical="center" shrinkToFit="1"/>
    </xf>
    <xf numFmtId="167" fontId="0" fillId="0" borderId="50" xfId="4" applyNumberFormat="1" applyFont="1" applyFill="1" applyBorder="1" applyAlignment="1">
      <alignment horizontal="center" vertical="center" shrinkToFit="1"/>
    </xf>
    <xf numFmtId="0" fontId="8" fillId="4" borderId="0" xfId="0" applyFont="1" applyFill="1" applyBorder="1" applyAlignment="1">
      <alignment horizontal="right" vertical="center" shrinkToFit="1"/>
    </xf>
    <xf numFmtId="0" fontId="8" fillId="4" borderId="0" xfId="0" applyFont="1" applyFill="1" applyBorder="1" applyAlignment="1">
      <alignment horizontal="left" vertical="center" shrinkToFit="1"/>
    </xf>
    <xf numFmtId="0" fontId="0" fillId="2" borderId="12" xfId="0" applyFill="1" applyBorder="1" applyAlignment="1">
      <alignment horizontal="center" vertical="center" shrinkToFit="1"/>
    </xf>
    <xf numFmtId="0" fontId="0" fillId="2" borderId="9" xfId="0" applyFill="1" applyBorder="1" applyAlignment="1">
      <alignment horizontal="center" vertical="center" shrinkToFit="1"/>
    </xf>
    <xf numFmtId="0" fontId="0" fillId="2" borderId="10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2" borderId="47" xfId="0" applyFill="1" applyBorder="1" applyAlignment="1">
      <alignment horizontal="center" vertical="center" shrinkToFit="1"/>
    </xf>
    <xf numFmtId="167" fontId="0" fillId="0" borderId="68" xfId="4" applyNumberFormat="1" applyFont="1" applyFill="1" applyBorder="1" applyAlignment="1">
      <alignment horizontal="center" vertical="center" shrinkToFit="1"/>
    </xf>
    <xf numFmtId="167" fontId="0" fillId="0" borderId="40" xfId="4" applyNumberFormat="1" applyFont="1" applyFill="1" applyBorder="1" applyAlignment="1">
      <alignment horizontal="center" vertical="center" shrinkToFit="1"/>
    </xf>
    <xf numFmtId="167" fontId="0" fillId="0" borderId="51" xfId="4" applyNumberFormat="1" applyFont="1" applyFill="1" applyBorder="1" applyAlignment="1">
      <alignment horizontal="center" vertical="center" shrinkToFit="1"/>
    </xf>
    <xf numFmtId="167" fontId="0" fillId="0" borderId="81" xfId="4" applyNumberFormat="1" applyFont="1" applyFill="1" applyBorder="1" applyAlignment="1">
      <alignment horizontal="center" vertical="center" shrinkToFit="1"/>
    </xf>
    <xf numFmtId="167" fontId="0" fillId="0" borderId="79" xfId="4" applyNumberFormat="1" applyFont="1" applyFill="1" applyBorder="1" applyAlignment="1">
      <alignment horizontal="center" vertical="center" shrinkToFit="1"/>
    </xf>
    <xf numFmtId="167" fontId="0" fillId="0" borderId="42" xfId="4" applyNumberFormat="1" applyFont="1" applyFill="1" applyBorder="1" applyAlignment="1">
      <alignment horizontal="center" vertical="center" shrinkToFit="1"/>
    </xf>
    <xf numFmtId="167" fontId="0" fillId="0" borderId="66" xfId="4" applyNumberFormat="1" applyFont="1" applyFill="1" applyBorder="1" applyAlignment="1">
      <alignment horizontal="center" vertical="center" shrinkToFit="1"/>
    </xf>
    <xf numFmtId="167" fontId="0" fillId="0" borderId="64" xfId="4" applyNumberFormat="1" applyFont="1" applyFill="1" applyBorder="1" applyAlignment="1">
      <alignment horizontal="center" vertical="center" shrinkToFit="1"/>
    </xf>
    <xf numFmtId="0" fontId="0" fillId="2" borderId="29" xfId="0" applyFill="1" applyBorder="1" applyAlignment="1">
      <alignment horizontal="center" vertical="center" shrinkToFit="1"/>
    </xf>
    <xf numFmtId="0" fontId="5" fillId="0" borderId="40" xfId="0" applyFont="1" applyFill="1" applyBorder="1" applyAlignment="1">
      <alignment horizontal="left" vertical="center" shrinkToFit="1"/>
    </xf>
    <xf numFmtId="0" fontId="5" fillId="0" borderId="81" xfId="0" applyFont="1" applyFill="1" applyBorder="1" applyAlignment="1">
      <alignment horizontal="left" vertical="center" shrinkToFit="1"/>
    </xf>
    <xf numFmtId="0" fontId="0" fillId="0" borderId="77" xfId="0" applyFill="1" applyBorder="1" applyAlignment="1">
      <alignment horizontal="center" vertical="center" shrinkToFit="1"/>
    </xf>
    <xf numFmtId="0" fontId="0" fillId="0" borderId="31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 shrinkToFit="1"/>
    </xf>
    <xf numFmtId="0" fontId="0" fillId="2" borderId="31" xfId="0" applyFill="1" applyBorder="1" applyAlignment="1">
      <alignment horizontal="center" vertical="center" shrinkToFit="1"/>
    </xf>
    <xf numFmtId="0" fontId="0" fillId="2" borderId="48" xfId="0" applyFill="1" applyBorder="1" applyAlignment="1">
      <alignment horizontal="center" vertical="center" shrinkToFit="1"/>
    </xf>
    <xf numFmtId="167" fontId="0" fillId="0" borderId="68" xfId="0" applyNumberFormat="1" applyFill="1" applyBorder="1" applyAlignment="1">
      <alignment horizontal="right" vertical="center" shrinkToFit="1"/>
    </xf>
    <xf numFmtId="167" fontId="0" fillId="0" borderId="40" xfId="0" applyNumberFormat="1" applyFill="1" applyBorder="1" applyAlignment="1">
      <alignment horizontal="right" vertical="center" shrinkToFit="1"/>
    </xf>
    <xf numFmtId="0" fontId="0" fillId="0" borderId="40" xfId="0" applyFill="1" applyBorder="1" applyAlignment="1">
      <alignment horizontal="center" vertical="center" shrinkToFit="1"/>
    </xf>
    <xf numFmtId="0" fontId="0" fillId="2" borderId="62" xfId="0" applyFill="1" applyBorder="1" applyAlignment="1">
      <alignment horizontal="center" vertical="center" shrinkToFit="1"/>
    </xf>
    <xf numFmtId="0" fontId="0" fillId="2" borderId="57" xfId="0" applyFill="1" applyBorder="1" applyAlignment="1">
      <alignment horizontal="center" vertical="center" shrinkToFit="1"/>
    </xf>
    <xf numFmtId="0" fontId="0" fillId="0" borderId="32" xfId="0" applyFill="1" applyBorder="1" applyAlignment="1">
      <alignment horizontal="center" vertical="center" shrinkToFit="1"/>
    </xf>
    <xf numFmtId="0" fontId="0" fillId="2" borderId="61" xfId="0" applyFill="1" applyBorder="1" applyAlignment="1">
      <alignment horizontal="center" vertical="center" shrinkToFit="1"/>
    </xf>
    <xf numFmtId="0" fontId="0" fillId="2" borderId="56" xfId="0" applyFill="1" applyBorder="1" applyAlignment="1">
      <alignment horizontal="center" vertical="center" shrinkToFit="1"/>
    </xf>
    <xf numFmtId="0" fontId="0" fillId="0" borderId="76" xfId="0" applyFill="1" applyBorder="1" applyAlignment="1">
      <alignment horizontal="center" vertical="center" wrapText="1" shrinkToFit="1"/>
    </xf>
    <xf numFmtId="0" fontId="0" fillId="0" borderId="28" xfId="0" applyFill="1" applyBorder="1" applyAlignment="1">
      <alignment horizontal="center" vertical="center" wrapText="1" shrinkToFit="1"/>
    </xf>
    <xf numFmtId="0" fontId="0" fillId="0" borderId="71" xfId="0" applyFill="1" applyBorder="1" applyAlignment="1">
      <alignment horizontal="right" vertical="center" shrinkToFit="1"/>
    </xf>
    <xf numFmtId="0" fontId="0" fillId="0" borderId="9" xfId="0" applyFill="1" applyBorder="1" applyAlignment="1">
      <alignment horizontal="right" vertical="center" shrinkToFit="1"/>
    </xf>
    <xf numFmtId="0" fontId="0" fillId="0" borderId="9" xfId="0" applyFill="1" applyBorder="1" applyAlignment="1">
      <alignment horizontal="left" vertical="center" shrinkToFit="1"/>
    </xf>
    <xf numFmtId="0" fontId="0" fillId="0" borderId="10" xfId="0" applyFill="1" applyBorder="1" applyAlignment="1">
      <alignment horizontal="left" vertical="center" shrinkToFit="1"/>
    </xf>
    <xf numFmtId="0" fontId="0" fillId="0" borderId="2" xfId="0" applyFill="1" applyBorder="1" applyAlignment="1">
      <alignment horizontal="center" vertical="center" shrinkToFit="1"/>
    </xf>
    <xf numFmtId="0" fontId="0" fillId="0" borderId="24" xfId="0" applyFill="1" applyBorder="1" applyAlignment="1">
      <alignment horizontal="center" vertical="center" shrinkToFit="1"/>
    </xf>
    <xf numFmtId="0" fontId="0" fillId="0" borderId="62" xfId="0" applyFill="1" applyBorder="1" applyAlignment="1">
      <alignment horizontal="center" vertical="center" shrinkToFit="1"/>
    </xf>
    <xf numFmtId="0" fontId="0" fillId="0" borderId="57" xfId="0" applyFill="1" applyBorder="1" applyAlignment="1">
      <alignment horizontal="center" vertical="center" shrinkToFit="1"/>
    </xf>
    <xf numFmtId="167" fontId="0" fillId="0" borderId="93" xfId="4" applyNumberFormat="1" applyFont="1" applyFill="1" applyBorder="1" applyAlignment="1">
      <alignment horizontal="center" vertical="center" shrinkToFit="1"/>
    </xf>
    <xf numFmtId="167" fontId="0" fillId="0" borderId="70" xfId="4" applyNumberFormat="1" applyFont="1" applyFill="1" applyBorder="1" applyAlignment="1">
      <alignment horizontal="center" vertical="center" shrinkToFit="1"/>
    </xf>
    <xf numFmtId="167" fontId="0" fillId="0" borderId="18" xfId="4" applyNumberFormat="1" applyFont="1" applyFill="1" applyBorder="1" applyAlignment="1">
      <alignment horizontal="center" vertical="center" shrinkToFit="1"/>
    </xf>
    <xf numFmtId="167" fontId="0" fillId="0" borderId="53" xfId="4" applyNumberFormat="1" applyFont="1" applyFill="1" applyBorder="1" applyAlignment="1">
      <alignment horizontal="center" vertical="center" shrinkToFit="1"/>
    </xf>
    <xf numFmtId="167" fontId="0" fillId="0" borderId="95" xfId="4" applyNumberFormat="1" applyFont="1" applyFill="1" applyBorder="1" applyAlignment="1">
      <alignment horizontal="center" vertical="center" shrinkToFit="1"/>
    </xf>
    <xf numFmtId="167" fontId="0" fillId="0" borderId="83" xfId="4" applyNumberFormat="1" applyFont="1" applyFill="1" applyBorder="1" applyAlignment="1">
      <alignment horizontal="center" vertical="center" shrinkToFit="1"/>
    </xf>
    <xf numFmtId="167" fontId="0" fillId="0" borderId="7" xfId="4" applyNumberFormat="1" applyFont="1" applyFill="1" applyBorder="1" applyAlignment="1">
      <alignment horizontal="center" vertical="center" shrinkToFit="1"/>
    </xf>
    <xf numFmtId="167" fontId="0" fillId="0" borderId="94" xfId="4" applyNumberFormat="1" applyFont="1" applyFill="1" applyBorder="1" applyAlignment="1">
      <alignment horizontal="center" vertical="center" shrinkToFit="1"/>
    </xf>
    <xf numFmtId="167" fontId="0" fillId="0" borderId="8" xfId="4" applyNumberFormat="1" applyFont="1" applyFill="1" applyBorder="1" applyAlignment="1">
      <alignment horizontal="center" vertical="center" shrinkToFit="1"/>
    </xf>
    <xf numFmtId="165" fontId="0" fillId="0" borderId="62" xfId="0" applyNumberFormat="1" applyFill="1" applyBorder="1" applyAlignment="1">
      <alignment horizontal="center" vertical="center" shrinkToFit="1"/>
    </xf>
    <xf numFmtId="165" fontId="0" fillId="0" borderId="31" xfId="0" applyNumberFormat="1" applyFill="1" applyBorder="1" applyAlignment="1">
      <alignment horizontal="center" vertical="center" shrinkToFit="1"/>
    </xf>
    <xf numFmtId="167" fontId="0" fillId="0" borderId="61" xfId="4" applyNumberFormat="1" applyFont="1" applyFill="1" applyBorder="1" applyAlignment="1">
      <alignment horizontal="center" vertical="center" shrinkToFit="1"/>
    </xf>
    <xf numFmtId="167" fontId="0" fillId="0" borderId="28" xfId="4" applyNumberFormat="1" applyFont="1" applyFill="1" applyBorder="1" applyAlignment="1">
      <alignment horizontal="center" vertical="center" shrinkToFit="1"/>
    </xf>
    <xf numFmtId="167" fontId="0" fillId="0" borderId="47" xfId="4" applyNumberFormat="1" applyFont="1" applyFill="1" applyBorder="1" applyAlignment="1">
      <alignment horizontal="center" vertical="center" shrinkToFit="1"/>
    </xf>
    <xf numFmtId="167" fontId="0" fillId="0" borderId="29" xfId="4" applyNumberFormat="1" applyFont="1" applyFill="1" applyBorder="1" applyAlignment="1">
      <alignment horizontal="center" vertical="center" shrinkToFit="1"/>
    </xf>
    <xf numFmtId="167" fontId="0" fillId="0" borderId="32" xfId="4" applyNumberFormat="1" applyFont="1" applyFill="1" applyBorder="1" applyAlignment="1">
      <alignment horizontal="center" vertical="center" shrinkToFit="1"/>
    </xf>
    <xf numFmtId="49" fontId="0" fillId="0" borderId="31" xfId="0" applyNumberFormat="1" applyFill="1" applyBorder="1" applyAlignment="1">
      <alignment horizontal="center" vertical="center" shrinkToFit="1"/>
    </xf>
    <xf numFmtId="166" fontId="0" fillId="0" borderId="71" xfId="4" applyNumberFormat="1" applyFont="1" applyFill="1" applyBorder="1" applyAlignment="1">
      <alignment horizontal="center" vertical="center" shrinkToFit="1"/>
    </xf>
    <xf numFmtId="166" fontId="0" fillId="0" borderId="9" xfId="4" applyNumberFormat="1" applyFont="1" applyFill="1" applyBorder="1" applyAlignment="1">
      <alignment horizontal="center" vertical="center" shrinkToFit="1"/>
    </xf>
    <xf numFmtId="166" fontId="0" fillId="0" borderId="58" xfId="4" applyNumberFormat="1" applyFont="1" applyFill="1" applyBorder="1" applyAlignment="1">
      <alignment horizontal="center" vertical="center" shrinkToFit="1"/>
    </xf>
    <xf numFmtId="166" fontId="0" fillId="0" borderId="10" xfId="4" applyNumberFormat="1" applyFont="1" applyFill="1" applyBorder="1" applyAlignment="1">
      <alignment horizontal="center" vertical="center" shrinkToFit="1"/>
    </xf>
    <xf numFmtId="0" fontId="0" fillId="2" borderId="11" xfId="0" applyFill="1" applyBorder="1" applyAlignment="1">
      <alignment horizontal="center" vertical="center" shrinkToFit="1"/>
    </xf>
    <xf numFmtId="0" fontId="0" fillId="2" borderId="46" xfId="0" applyFill="1" applyBorder="1" applyAlignment="1">
      <alignment horizontal="center" vertical="center" shrinkToFit="1"/>
    </xf>
    <xf numFmtId="0" fontId="0" fillId="0" borderId="10" xfId="0" applyFill="1" applyBorder="1" applyAlignment="1">
      <alignment horizontal="left" vertical="center" indent="1" shrinkToFit="1"/>
    </xf>
    <xf numFmtId="0" fontId="0" fillId="0" borderId="11" xfId="0" applyFill="1" applyBorder="1" applyAlignment="1">
      <alignment horizontal="left" vertical="center" indent="1" shrinkToFit="1"/>
    </xf>
    <xf numFmtId="0" fontId="0" fillId="0" borderId="31" xfId="0" applyFill="1" applyBorder="1" applyAlignment="1">
      <alignment horizontal="left" vertical="center" indent="1" shrinkToFit="1"/>
    </xf>
    <xf numFmtId="0" fontId="0" fillId="0" borderId="32" xfId="0" applyFill="1" applyBorder="1" applyAlignment="1">
      <alignment horizontal="left" vertical="center" indent="1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3" xfId="0" applyFill="1" applyBorder="1" applyAlignment="1">
      <alignment horizontal="center" vertical="center" shrinkToFit="1"/>
    </xf>
    <xf numFmtId="165" fontId="0" fillId="0" borderId="32" xfId="0" applyNumberFormat="1" applyFill="1" applyBorder="1" applyAlignment="1">
      <alignment horizontal="center" vertical="center" shrinkToFit="1"/>
    </xf>
    <xf numFmtId="0" fontId="0" fillId="2" borderId="4" xfId="0" applyFill="1" applyBorder="1" applyAlignment="1">
      <alignment horizontal="center" vertical="center" shrinkToFit="1"/>
    </xf>
    <xf numFmtId="0" fontId="0" fillId="2" borderId="5" xfId="0" applyFill="1" applyBorder="1" applyAlignment="1">
      <alignment horizontal="center" vertical="center" shrinkToFit="1"/>
    </xf>
    <xf numFmtId="0" fontId="0" fillId="0" borderId="62" xfId="0" applyFill="1" applyBorder="1" applyAlignment="1">
      <alignment horizontal="left" vertical="center" indent="1" shrinkToFit="1"/>
    </xf>
    <xf numFmtId="0" fontId="0" fillId="0" borderId="9" xfId="0" applyFill="1" applyBorder="1" applyAlignment="1">
      <alignment horizontal="left" vertical="center" indent="1" shrinkToFit="1"/>
    </xf>
    <xf numFmtId="0" fontId="0" fillId="0" borderId="71" xfId="0" applyFill="1" applyBorder="1" applyAlignment="1">
      <alignment horizontal="left" vertical="center" indent="1" shrinkToFit="1"/>
    </xf>
    <xf numFmtId="0" fontId="0" fillId="0" borderId="9" xfId="0" applyFill="1" applyBorder="1" applyAlignment="1">
      <alignment horizontal="center" vertical="center" shrinkToFit="1"/>
    </xf>
    <xf numFmtId="0" fontId="0" fillId="0" borderId="28" xfId="0" applyFill="1" applyBorder="1" applyAlignment="1">
      <alignment horizontal="left" vertical="center" indent="1" shrinkToFit="1"/>
    </xf>
    <xf numFmtId="0" fontId="0" fillId="0" borderId="29" xfId="0" applyFill="1" applyBorder="1" applyAlignment="1">
      <alignment horizontal="left" vertical="center" indent="1" shrinkToFit="1"/>
    </xf>
    <xf numFmtId="0" fontId="0" fillId="0" borderId="28" xfId="0" applyFill="1" applyBorder="1" applyAlignment="1">
      <alignment horizontal="center" vertical="center" shrinkToFit="1"/>
    </xf>
    <xf numFmtId="0" fontId="0" fillId="0" borderId="29" xfId="0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right" vertical="center" shrinkToFit="1"/>
    </xf>
    <xf numFmtId="0" fontId="5" fillId="2" borderId="7" xfId="0" applyFont="1" applyFill="1" applyBorder="1" applyAlignment="1">
      <alignment horizontal="center" vertical="center" shrinkToFit="1"/>
    </xf>
    <xf numFmtId="164" fontId="5" fillId="0" borderId="7" xfId="0" applyNumberFormat="1" applyFont="1" applyFill="1" applyBorder="1" applyAlignment="1">
      <alignment horizontal="center" vertical="center" shrinkToFit="1"/>
    </xf>
    <xf numFmtId="0" fontId="5" fillId="2" borderId="12" xfId="0" applyFont="1" applyFill="1" applyBorder="1" applyAlignment="1">
      <alignment horizontal="center" vertical="center" shrinkToFit="1"/>
    </xf>
    <xf numFmtId="0" fontId="5" fillId="2" borderId="9" xfId="0" applyFont="1" applyFill="1" applyBorder="1" applyAlignment="1">
      <alignment horizontal="center" vertical="center" shrinkToFit="1"/>
    </xf>
    <xf numFmtId="0" fontId="0" fillId="0" borderId="10" xfId="0" applyFill="1" applyBorder="1" applyAlignment="1">
      <alignment horizontal="center" vertical="center" shrinkToFit="1"/>
    </xf>
    <xf numFmtId="0" fontId="0" fillId="0" borderId="11" xfId="0" applyFill="1" applyBorder="1" applyAlignment="1">
      <alignment horizontal="center" vertical="center" shrinkToFit="1"/>
    </xf>
    <xf numFmtId="169" fontId="0" fillId="0" borderId="9" xfId="0" applyNumberFormat="1" applyFill="1" applyBorder="1" applyAlignment="1">
      <alignment horizontal="left" vertical="center" indent="1" shrinkToFit="1"/>
    </xf>
    <xf numFmtId="169" fontId="0" fillId="0" borderId="9" xfId="0" applyNumberFormat="1" applyFill="1" applyBorder="1" applyAlignment="1">
      <alignment horizontal="left" vertical="center" indent="1"/>
    </xf>
    <xf numFmtId="49" fontId="7" fillId="0" borderId="7" xfId="0" applyNumberFormat="1" applyFont="1" applyFill="1" applyBorder="1" applyAlignment="1">
      <alignment horizontal="center" vertical="center" shrinkToFit="1"/>
    </xf>
    <xf numFmtId="49" fontId="4" fillId="0" borderId="7" xfId="0" applyNumberFormat="1" applyFont="1" applyFill="1" applyBorder="1" applyAlignment="1">
      <alignment horizontal="center" vertical="center" shrinkToFit="1"/>
    </xf>
    <xf numFmtId="165" fontId="0" fillId="0" borderId="34" xfId="0" applyNumberFormat="1" applyFill="1" applyBorder="1" applyAlignment="1">
      <alignment horizontal="center" vertical="center" shrinkToFit="1"/>
    </xf>
    <xf numFmtId="165" fontId="0" fillId="0" borderId="35" xfId="0" applyNumberFormat="1" applyFill="1" applyBorder="1" applyAlignment="1">
      <alignment horizontal="center" vertical="center" shrinkToFit="1"/>
    </xf>
    <xf numFmtId="0" fontId="0" fillId="2" borderId="6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33" xfId="0" applyFill="1" applyBorder="1" applyAlignment="1">
      <alignment horizontal="center" vertical="center" shrinkToFit="1"/>
    </xf>
    <xf numFmtId="0" fontId="0" fillId="2" borderId="34" xfId="0" applyFill="1" applyBorder="1" applyAlignment="1">
      <alignment horizontal="center" vertical="center" shrinkToFit="1"/>
    </xf>
    <xf numFmtId="0" fontId="0" fillId="2" borderId="49" xfId="0" applyFill="1" applyBorder="1" applyAlignment="1">
      <alignment horizontal="center" vertical="center" shrinkToFit="1"/>
    </xf>
    <xf numFmtId="0" fontId="0" fillId="0" borderId="34" xfId="0" applyFill="1" applyBorder="1" applyAlignment="1">
      <alignment horizontal="left" vertical="center" indent="1" shrinkToFit="1"/>
    </xf>
    <xf numFmtId="0" fontId="0" fillId="0" borderId="35" xfId="0" applyFill="1" applyBorder="1" applyAlignment="1">
      <alignment horizontal="left" vertical="center" indent="1" shrinkToFit="1"/>
    </xf>
    <xf numFmtId="0" fontId="0" fillId="0" borderId="42" xfId="0" applyFill="1" applyBorder="1" applyAlignment="1">
      <alignment horizontal="center" vertical="center" shrinkToFit="1"/>
    </xf>
    <xf numFmtId="0" fontId="0" fillId="0" borderId="64" xfId="0" applyFill="1" applyBorder="1" applyAlignment="1">
      <alignment horizontal="center" vertical="center" shrinkToFit="1"/>
    </xf>
    <xf numFmtId="0" fontId="0" fillId="0" borderId="62" xfId="0" applyNumberFormat="1" applyFill="1" applyBorder="1" applyAlignment="1">
      <alignment horizontal="center" vertical="center" shrinkToFit="1"/>
    </xf>
    <xf numFmtId="0" fontId="0" fillId="0" borderId="31" xfId="0" applyNumberFormat="1" applyFill="1" applyBorder="1" applyAlignment="1">
      <alignment horizontal="center" vertical="center" shrinkToFit="1"/>
    </xf>
    <xf numFmtId="0" fontId="0" fillId="0" borderId="31" xfId="0" applyFill="1" applyBorder="1" applyAlignment="1">
      <alignment horizontal="left" vertical="center" shrinkToFit="1"/>
    </xf>
    <xf numFmtId="0" fontId="0" fillId="0" borderId="32" xfId="0" applyFill="1" applyBorder="1" applyAlignment="1">
      <alignment horizontal="left" vertical="center" shrinkToFit="1"/>
    </xf>
    <xf numFmtId="0" fontId="0" fillId="2" borderId="42" xfId="0" applyFill="1" applyBorder="1" applyAlignment="1">
      <alignment horizontal="center" vertical="center" shrinkToFit="1"/>
    </xf>
    <xf numFmtId="0" fontId="0" fillId="2" borderId="66" xfId="0" applyFill="1" applyBorder="1" applyAlignment="1">
      <alignment horizontal="center" vertical="center" shrinkToFit="1"/>
    </xf>
    <xf numFmtId="165" fontId="0" fillId="0" borderId="63" xfId="0" applyNumberFormat="1" applyFill="1" applyBorder="1" applyAlignment="1">
      <alignment horizontal="center" vertical="center" shrinkToFit="1"/>
    </xf>
    <xf numFmtId="165" fontId="0" fillId="0" borderId="0" xfId="0" applyNumberFormat="1" applyFill="1" applyBorder="1" applyAlignment="1">
      <alignment horizontal="center" vertical="center" shrinkToFit="1"/>
    </xf>
    <xf numFmtId="49" fontId="0" fillId="2" borderId="31" xfId="0" applyNumberFormat="1" applyFill="1" applyBorder="1" applyAlignment="1">
      <alignment horizontal="center" vertical="center" shrinkToFit="1"/>
    </xf>
    <xf numFmtId="49" fontId="0" fillId="2" borderId="48" xfId="0" applyNumberFormat="1" applyFill="1" applyBorder="1" applyAlignment="1">
      <alignment horizontal="center" vertical="center" shrinkToFit="1"/>
    </xf>
    <xf numFmtId="49" fontId="0" fillId="2" borderId="62" xfId="0" applyNumberFormat="1" applyFill="1" applyBorder="1" applyAlignment="1">
      <alignment horizontal="center" vertical="center" shrinkToFit="1"/>
    </xf>
    <xf numFmtId="0" fontId="0" fillId="0" borderId="61" xfId="0" applyFill="1" applyBorder="1" applyAlignment="1">
      <alignment horizontal="center" vertical="center" shrinkToFit="1"/>
    </xf>
    <xf numFmtId="0" fontId="0" fillId="0" borderId="28" xfId="0" applyFill="1" applyBorder="1" applyAlignment="1">
      <alignment horizontal="left" vertical="center" shrinkToFit="1"/>
    </xf>
    <xf numFmtId="0" fontId="0" fillId="0" borderId="29" xfId="0" applyFill="1" applyBorder="1" applyAlignment="1">
      <alignment horizontal="left" vertical="center" shrinkToFit="1"/>
    </xf>
    <xf numFmtId="0" fontId="0" fillId="2" borderId="21" xfId="0" applyFill="1" applyBorder="1" applyAlignment="1">
      <alignment horizontal="center" vertical="center" shrinkToFit="1"/>
    </xf>
    <xf numFmtId="0" fontId="0" fillId="2" borderId="22" xfId="0" applyFill="1" applyBorder="1" applyAlignment="1">
      <alignment horizontal="center" vertical="center" shrinkToFit="1"/>
    </xf>
    <xf numFmtId="165" fontId="0" fillId="0" borderId="5" xfId="0" applyNumberFormat="1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wrapText="1" shrinkToFit="1"/>
    </xf>
    <xf numFmtId="0" fontId="0" fillId="2" borderId="28" xfId="0" applyFill="1" applyBorder="1" applyAlignment="1">
      <alignment vertical="center" shrinkToFit="1"/>
    </xf>
    <xf numFmtId="0" fontId="0" fillId="2" borderId="47" xfId="0" applyFill="1" applyBorder="1" applyAlignment="1">
      <alignment vertical="center" shrinkToFit="1"/>
    </xf>
    <xf numFmtId="0" fontId="0" fillId="0" borderId="76" xfId="0" applyFill="1" applyBorder="1" applyAlignment="1">
      <alignment horizontal="center" vertical="center" shrinkToFit="1"/>
    </xf>
    <xf numFmtId="175" fontId="0" fillId="0" borderId="61" xfId="4" applyNumberFormat="1" applyFont="1" applyFill="1" applyBorder="1" applyAlignment="1">
      <alignment horizontal="center" vertical="center" shrinkToFit="1"/>
    </xf>
    <xf numFmtId="175" fontId="0" fillId="0" borderId="28" xfId="4" applyNumberFormat="1" applyFont="1" applyFill="1" applyBorder="1" applyAlignment="1">
      <alignment horizontal="center" vertical="center" shrinkToFit="1"/>
    </xf>
    <xf numFmtId="175" fontId="0" fillId="0" borderId="47" xfId="4" applyNumberFormat="1" applyFont="1" applyFill="1" applyBorder="1" applyAlignment="1">
      <alignment horizontal="center" vertical="center" shrinkToFit="1"/>
    </xf>
    <xf numFmtId="175" fontId="0" fillId="0" borderId="29" xfId="4" applyNumberFormat="1" applyFont="1" applyFill="1" applyBorder="1" applyAlignment="1">
      <alignment horizontal="center" vertical="center" shrinkToFit="1"/>
    </xf>
    <xf numFmtId="175" fontId="0" fillId="0" borderId="62" xfId="4" applyNumberFormat="1" applyFont="1" applyFill="1" applyBorder="1" applyAlignment="1">
      <alignment horizontal="center" vertical="center" shrinkToFit="1"/>
    </xf>
    <xf numFmtId="175" fontId="0" fillId="0" borderId="31" xfId="4" applyNumberFormat="1" applyFont="1" applyFill="1" applyBorder="1" applyAlignment="1">
      <alignment horizontal="center" vertical="center" shrinkToFit="1"/>
    </xf>
    <xf numFmtId="175" fontId="0" fillId="0" borderId="48" xfId="4" applyNumberFormat="1" applyFont="1" applyFill="1" applyBorder="1" applyAlignment="1">
      <alignment horizontal="center" vertical="center" shrinkToFit="1"/>
    </xf>
    <xf numFmtId="175" fontId="0" fillId="0" borderId="32" xfId="4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center" vertical="center" textRotation="255" wrapText="1" shrinkToFit="1"/>
    </xf>
    <xf numFmtId="0" fontId="5" fillId="2" borderId="3" xfId="0" applyFont="1" applyFill="1" applyBorder="1" applyAlignment="1">
      <alignment horizontal="center" vertical="center" textRotation="255" wrapText="1" shrinkToFit="1"/>
    </xf>
    <xf numFmtId="0" fontId="5" fillId="2" borderId="4" xfId="0" applyFont="1" applyFill="1" applyBorder="1" applyAlignment="1">
      <alignment horizontal="center" vertical="center" textRotation="255" wrapText="1" shrinkToFit="1"/>
    </xf>
    <xf numFmtId="0" fontId="5" fillId="2" borderId="5" xfId="0" applyFont="1" applyFill="1" applyBorder="1" applyAlignment="1">
      <alignment horizontal="center" vertical="center" textRotation="255" wrapText="1" shrinkToFit="1"/>
    </xf>
    <xf numFmtId="0" fontId="0" fillId="0" borderId="67" xfId="0" applyFill="1" applyBorder="1" applyAlignment="1">
      <alignment horizontal="center" vertical="center" shrinkToFit="1"/>
    </xf>
    <xf numFmtId="0" fontId="0" fillId="0" borderId="38" xfId="0" applyFill="1" applyBorder="1" applyAlignment="1">
      <alignment horizontal="center" vertical="center" shrinkToFit="1"/>
    </xf>
    <xf numFmtId="0" fontId="0" fillId="0" borderId="72" xfId="0" applyFill="1" applyBorder="1" applyAlignment="1">
      <alignment horizontal="center" vertical="center" shrinkToFit="1"/>
    </xf>
    <xf numFmtId="0" fontId="0" fillId="0" borderId="73" xfId="0" applyFill="1" applyBorder="1" applyAlignment="1">
      <alignment horizontal="center" vertical="center" shrinkToFit="1"/>
    </xf>
    <xf numFmtId="0" fontId="0" fillId="0" borderId="74" xfId="0" applyFill="1" applyBorder="1" applyAlignment="1">
      <alignment horizontal="center" vertical="center" shrinkToFit="1"/>
    </xf>
    <xf numFmtId="0" fontId="0" fillId="2" borderId="2" xfId="0" applyFill="1" applyBorder="1" applyAlignment="1">
      <alignment horizontal="center" vertical="center" shrinkToFit="1"/>
    </xf>
    <xf numFmtId="0" fontId="0" fillId="2" borderId="59" xfId="0" applyFill="1" applyBorder="1" applyAlignment="1">
      <alignment horizontal="center" vertical="center" shrinkToFit="1"/>
    </xf>
    <xf numFmtId="0" fontId="0" fillId="2" borderId="33" xfId="0" applyFont="1" applyFill="1" applyBorder="1" applyAlignment="1">
      <alignment horizontal="center" vertical="center" shrinkToFit="1"/>
    </xf>
    <xf numFmtId="0" fontId="0" fillId="2" borderId="34" xfId="0" applyFont="1" applyFill="1" applyBorder="1" applyAlignment="1">
      <alignment horizontal="center" vertical="center" shrinkToFit="1"/>
    </xf>
    <xf numFmtId="0" fontId="0" fillId="2" borderId="49" xfId="0" applyFont="1" applyFill="1" applyBorder="1" applyAlignment="1">
      <alignment horizontal="center" vertical="center" shrinkToFit="1"/>
    </xf>
    <xf numFmtId="167" fontId="0" fillId="0" borderId="34" xfId="4" applyNumberFormat="1" applyFont="1" applyFill="1" applyBorder="1" applyAlignment="1">
      <alignment horizontal="center" vertical="center" shrinkToFit="1"/>
    </xf>
    <xf numFmtId="167" fontId="0" fillId="0" borderId="35" xfId="4" applyNumberFormat="1" applyFon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textRotation="255" shrinkToFit="1"/>
    </xf>
    <xf numFmtId="0" fontId="0" fillId="2" borderId="3" xfId="0" applyFill="1" applyBorder="1" applyAlignment="1">
      <alignment horizontal="center" vertical="center" textRotation="255" shrinkToFit="1"/>
    </xf>
    <xf numFmtId="0" fontId="0" fillId="2" borderId="4" xfId="0" applyFill="1" applyBorder="1" applyAlignment="1">
      <alignment horizontal="center" vertical="center" textRotation="255" shrinkToFit="1"/>
    </xf>
    <xf numFmtId="0" fontId="0" fillId="2" borderId="5" xfId="0" applyFill="1" applyBorder="1" applyAlignment="1">
      <alignment horizontal="center" vertical="center" textRotation="255" shrinkToFit="1"/>
    </xf>
    <xf numFmtId="0" fontId="0" fillId="2" borderId="6" xfId="0" applyFill="1" applyBorder="1" applyAlignment="1">
      <alignment horizontal="center" vertical="center" textRotation="255" shrinkToFit="1"/>
    </xf>
    <xf numFmtId="0" fontId="0" fillId="2" borderId="8" xfId="0" applyFill="1" applyBorder="1" applyAlignment="1">
      <alignment horizontal="center" vertical="center" textRotation="255" shrinkToFit="1"/>
    </xf>
    <xf numFmtId="0" fontId="0" fillId="2" borderId="30" xfId="0" applyFill="1" applyBorder="1" applyAlignment="1">
      <alignment horizontal="center" vertical="center" wrapText="1" shrinkToFit="1"/>
    </xf>
    <xf numFmtId="0" fontId="0" fillId="2" borderId="31" xfId="0" applyFill="1" applyBorder="1" applyAlignment="1">
      <alignment vertical="center" shrinkToFit="1"/>
    </xf>
    <xf numFmtId="0" fontId="0" fillId="2" borderId="48" xfId="0" applyFill="1" applyBorder="1" applyAlignment="1">
      <alignment vertical="center" shrinkToFit="1"/>
    </xf>
    <xf numFmtId="0" fontId="0" fillId="2" borderId="39" xfId="0" applyFill="1" applyBorder="1" applyAlignment="1">
      <alignment horizontal="center" vertical="center" shrinkToFit="1"/>
    </xf>
    <xf numFmtId="0" fontId="0" fillId="2" borderId="51" xfId="0" applyFill="1" applyBorder="1" applyAlignment="1">
      <alignment horizontal="center" vertical="center" shrinkToFit="1"/>
    </xf>
    <xf numFmtId="0" fontId="0" fillId="2" borderId="43" xfId="0" applyFill="1" applyBorder="1" applyAlignment="1">
      <alignment horizontal="center" vertical="center" shrinkToFit="1"/>
    </xf>
    <xf numFmtId="0" fontId="0" fillId="2" borderId="52" xfId="0" applyFill="1" applyBorder="1" applyAlignment="1">
      <alignment horizontal="center" vertical="center" shrinkToFit="1"/>
    </xf>
    <xf numFmtId="0" fontId="0" fillId="2" borderId="0" xfId="0" applyFill="1" applyBorder="1" applyAlignment="1">
      <alignment horizontal="center" vertical="center" shrinkToFit="1"/>
    </xf>
    <xf numFmtId="0" fontId="0" fillId="2" borderId="7" xfId="0" applyFill="1" applyBorder="1" applyAlignment="1">
      <alignment horizontal="center" vertical="center" shrinkToFit="1"/>
    </xf>
    <xf numFmtId="0" fontId="0" fillId="2" borderId="23" xfId="0" applyFill="1" applyBorder="1" applyAlignment="1">
      <alignment horizontal="center" vertical="center" shrinkToFit="1"/>
    </xf>
    <xf numFmtId="0" fontId="0" fillId="2" borderId="25" xfId="0" applyFill="1" applyBorder="1" applyAlignment="1">
      <alignment horizontal="center" vertical="center" shrinkToFit="1"/>
    </xf>
    <xf numFmtId="0" fontId="0" fillId="2" borderId="76" xfId="0" applyFill="1" applyBorder="1" applyAlignment="1">
      <alignment horizontal="center" vertical="center" shrinkToFit="1"/>
    </xf>
    <xf numFmtId="0" fontId="0" fillId="2" borderId="77" xfId="0" applyFill="1" applyBorder="1" applyAlignment="1">
      <alignment horizontal="center" vertical="center" shrinkToFit="1"/>
    </xf>
    <xf numFmtId="171" fontId="0" fillId="0" borderId="61" xfId="0" applyNumberFormat="1" applyFill="1" applyBorder="1" applyAlignment="1">
      <alignment horizontal="center" vertical="center" shrinkToFit="1"/>
    </xf>
    <xf numFmtId="171" fontId="0" fillId="0" borderId="28" xfId="0" applyNumberFormat="1" applyFill="1" applyBorder="1" applyAlignment="1">
      <alignment horizontal="center" vertical="center" shrinkToFit="1"/>
    </xf>
    <xf numFmtId="171" fontId="0" fillId="0" borderId="79" xfId="0" applyNumberFormat="1" applyFill="1" applyBorder="1" applyAlignment="1">
      <alignment horizontal="center" vertical="center" shrinkToFit="1"/>
    </xf>
    <xf numFmtId="171" fontId="0" fillId="0" borderId="42" xfId="0" applyNumberFormat="1" applyFill="1" applyBorder="1" applyAlignment="1">
      <alignment horizontal="center" vertical="center" shrinkToFit="1"/>
    </xf>
    <xf numFmtId="170" fontId="0" fillId="0" borderId="62" xfId="0" applyNumberFormat="1" applyFill="1" applyBorder="1" applyAlignment="1">
      <alignment horizontal="center" vertical="center" shrinkToFit="1"/>
    </xf>
    <xf numFmtId="170" fontId="0" fillId="0" borderId="31" xfId="0" applyNumberFormat="1" applyFill="1" applyBorder="1" applyAlignment="1">
      <alignment horizontal="center" vertical="center" shrinkToFit="1"/>
    </xf>
    <xf numFmtId="0" fontId="0" fillId="2" borderId="37" xfId="0" applyFill="1" applyBorder="1" applyAlignment="1">
      <alignment horizontal="center" vertical="center" wrapText="1" shrinkToFit="1"/>
    </xf>
    <xf numFmtId="0" fontId="0" fillId="2" borderId="38" xfId="0" applyFill="1" applyBorder="1" applyAlignment="1">
      <alignment horizontal="center" vertical="center" wrapText="1" shrinkToFit="1"/>
    </xf>
    <xf numFmtId="0" fontId="0" fillId="2" borderId="50" xfId="0" applyFill="1" applyBorder="1" applyAlignment="1">
      <alignment horizontal="center" vertical="center" wrapText="1" shrinkToFit="1"/>
    </xf>
    <xf numFmtId="0" fontId="0" fillId="2" borderId="41" xfId="0" applyFill="1" applyBorder="1" applyAlignment="1">
      <alignment horizontal="center" vertical="center" wrapText="1" shrinkToFit="1"/>
    </xf>
    <xf numFmtId="0" fontId="0" fillId="2" borderId="42" xfId="0" applyFill="1" applyBorder="1" applyAlignment="1">
      <alignment horizontal="center" vertical="center" wrapText="1" shrinkToFit="1"/>
    </xf>
    <xf numFmtId="0" fontId="0" fillId="2" borderId="66" xfId="0" applyFill="1" applyBorder="1" applyAlignment="1">
      <alignment horizontal="center" vertical="center" wrapText="1" shrinkToFit="1"/>
    </xf>
    <xf numFmtId="0" fontId="0" fillId="0" borderId="61" xfId="0" applyFill="1" applyBorder="1" applyAlignment="1">
      <alignment horizontal="right" vertical="center" shrinkToFit="1"/>
    </xf>
    <xf numFmtId="0" fontId="0" fillId="0" borderId="28" xfId="0" applyFill="1" applyBorder="1" applyAlignment="1">
      <alignment horizontal="right" vertical="center" shrinkToFit="1"/>
    </xf>
    <xf numFmtId="172" fontId="0" fillId="0" borderId="62" xfId="0" applyNumberFormat="1" applyFill="1" applyBorder="1" applyAlignment="1">
      <alignment horizontal="right" vertical="center" shrinkToFit="1"/>
    </xf>
    <xf numFmtId="172" fontId="0" fillId="0" borderId="31" xfId="0" applyNumberFormat="1" applyFill="1" applyBorder="1" applyAlignment="1">
      <alignment horizontal="right" vertical="center" shrinkToFit="1"/>
    </xf>
    <xf numFmtId="0" fontId="0" fillId="2" borderId="82" xfId="0" applyFill="1" applyBorder="1" applyAlignment="1">
      <alignment horizontal="center" vertical="center" shrinkToFit="1"/>
    </xf>
    <xf numFmtId="0" fontId="0" fillId="0" borderId="83" xfId="0" applyFill="1" applyBorder="1" applyAlignment="1">
      <alignment horizontal="left" vertical="center" indent="1" shrinkToFit="1"/>
    </xf>
    <xf numFmtId="0" fontId="0" fillId="0" borderId="7" xfId="0" applyFill="1" applyBorder="1" applyAlignment="1">
      <alignment horizontal="left" vertical="center" indent="1" shrinkToFit="1"/>
    </xf>
    <xf numFmtId="0" fontId="0" fillId="0" borderId="8" xfId="0" applyFill="1" applyBorder="1" applyAlignment="1">
      <alignment horizontal="left" vertical="center" indent="1" shrinkToFit="1"/>
    </xf>
    <xf numFmtId="165" fontId="0" fillId="0" borderId="83" xfId="0" applyNumberFormat="1" applyFill="1" applyBorder="1" applyAlignment="1">
      <alignment horizontal="center" vertical="center" shrinkToFit="1"/>
    </xf>
    <xf numFmtId="165" fontId="0" fillId="0" borderId="7" xfId="0" applyNumberFormat="1" applyFill="1" applyBorder="1" applyAlignment="1">
      <alignment horizontal="center" vertical="center" shrinkToFit="1"/>
    </xf>
    <xf numFmtId="165" fontId="0" fillId="0" borderId="85" xfId="0" applyNumberFormat="1" applyFill="1" applyBorder="1" applyAlignment="1">
      <alignment horizontal="center" vertical="center" shrinkToFit="1"/>
    </xf>
    <xf numFmtId="0" fontId="0" fillId="2" borderId="60" xfId="0" applyFill="1" applyBorder="1" applyAlignment="1">
      <alignment horizontal="center" vertical="center" shrinkToFit="1"/>
    </xf>
    <xf numFmtId="0" fontId="0" fillId="0" borderId="80" xfId="0" applyFill="1" applyBorder="1" applyAlignment="1">
      <alignment horizontal="center" vertical="center" shrinkToFit="1"/>
    </xf>
    <xf numFmtId="0" fontId="0" fillId="0" borderId="34" xfId="0" applyFill="1" applyBorder="1" applyAlignment="1">
      <alignment horizontal="center" vertical="center" shrinkToFit="1"/>
    </xf>
    <xf numFmtId="0" fontId="0" fillId="0" borderId="86" xfId="0" applyFill="1" applyBorder="1" applyAlignment="1">
      <alignment horizontal="center" vertical="center" shrinkToFit="1"/>
    </xf>
    <xf numFmtId="0" fontId="0" fillId="0" borderId="7" xfId="0" applyFill="1" applyBorder="1" applyAlignment="1">
      <alignment horizontal="center" vertical="center" shrinkToFit="1"/>
    </xf>
    <xf numFmtId="173" fontId="0" fillId="0" borderId="61" xfId="0" applyNumberFormat="1" applyFill="1" applyBorder="1" applyAlignment="1">
      <alignment horizontal="left" vertical="center" indent="1" shrinkToFit="1"/>
    </xf>
    <xf numFmtId="173" fontId="0" fillId="0" borderId="28" xfId="0" applyNumberFormat="1" applyFill="1" applyBorder="1" applyAlignment="1">
      <alignment horizontal="left" vertical="center" indent="1" shrinkToFit="1"/>
    </xf>
    <xf numFmtId="173" fontId="0" fillId="0" borderId="29" xfId="0" applyNumberFormat="1" applyFill="1" applyBorder="1" applyAlignment="1">
      <alignment horizontal="left" vertical="center" indent="1" shrinkToFit="1"/>
    </xf>
    <xf numFmtId="0" fontId="0" fillId="2" borderId="84" xfId="0" applyFill="1" applyBorder="1" applyAlignment="1">
      <alignment horizontal="center" vertical="center" shrinkToFit="1"/>
    </xf>
    <xf numFmtId="0" fontId="0" fillId="2" borderId="87" xfId="0" applyFill="1" applyBorder="1" applyAlignment="1">
      <alignment horizontal="center" vertical="center" shrinkToFit="1"/>
    </xf>
    <xf numFmtId="165" fontId="0" fillId="0" borderId="78" xfId="0" applyNumberFormat="1" applyFill="1" applyBorder="1" applyAlignment="1">
      <alignment horizontal="center" vertical="center" shrinkToFit="1"/>
    </xf>
    <xf numFmtId="165" fontId="0" fillId="0" borderId="2" xfId="0" applyNumberFormat="1" applyFill="1" applyBorder="1" applyAlignment="1">
      <alignment horizontal="center" vertical="center" shrinkToFit="1"/>
    </xf>
    <xf numFmtId="165" fontId="0" fillId="0" borderId="24" xfId="0" applyNumberFormat="1" applyFill="1" applyBorder="1" applyAlignment="1">
      <alignment horizontal="center" vertical="center" shrinkToFit="1"/>
    </xf>
    <xf numFmtId="165" fontId="0" fillId="0" borderId="57" xfId="0" applyNumberFormat="1" applyFill="1" applyBorder="1" applyAlignment="1">
      <alignment horizontal="center" vertical="center" shrinkToFit="1"/>
    </xf>
    <xf numFmtId="165" fontId="0" fillId="0" borderId="79" xfId="0" applyNumberFormat="1" applyFill="1" applyBorder="1" applyAlignment="1">
      <alignment horizontal="center" vertical="center" shrinkToFit="1"/>
    </xf>
    <xf numFmtId="165" fontId="0" fillId="0" borderId="42" xfId="0" applyNumberFormat="1" applyFill="1" applyBorder="1" applyAlignment="1">
      <alignment horizontal="center" vertical="center" shrinkToFit="1"/>
    </xf>
    <xf numFmtId="165" fontId="0" fillId="0" borderId="75" xfId="0" applyNumberFormat="1" applyFill="1" applyBorder="1" applyAlignment="1">
      <alignment horizontal="center" vertical="center" shrinkToFit="1"/>
    </xf>
    <xf numFmtId="0" fontId="0" fillId="2" borderId="55" xfId="0" applyFill="1" applyBorder="1" applyAlignment="1">
      <alignment horizontal="center" vertical="center" shrinkToFit="1"/>
    </xf>
    <xf numFmtId="167" fontId="0" fillId="0" borderId="63" xfId="4" applyNumberFormat="1" applyFont="1" applyFill="1" applyBorder="1" applyAlignment="1">
      <alignment horizontal="center" vertical="center" shrinkToFit="1"/>
    </xf>
    <xf numFmtId="167" fontId="0" fillId="0" borderId="49" xfId="4" applyNumberFormat="1" applyFont="1" applyFill="1" applyBorder="1" applyAlignment="1">
      <alignment horizontal="center" vertical="center" shrinkToFit="1"/>
    </xf>
    <xf numFmtId="0" fontId="0" fillId="0" borderId="33" xfId="0" applyFill="1" applyBorder="1" applyAlignment="1">
      <alignment horizontal="center" vertical="center" shrinkToFit="1"/>
    </xf>
    <xf numFmtId="0" fontId="0" fillId="0" borderId="49" xfId="0" applyFill="1" applyBorder="1" applyAlignment="1">
      <alignment horizontal="center" vertical="center" shrinkToFit="1"/>
    </xf>
    <xf numFmtId="0" fontId="0" fillId="2" borderId="37" xfId="0" applyFill="1" applyBorder="1" applyAlignment="1">
      <alignment horizontal="center" vertical="center" shrinkToFit="1"/>
    </xf>
    <xf numFmtId="0" fontId="0" fillId="2" borderId="38" xfId="0" applyFill="1" applyBorder="1" applyAlignment="1">
      <alignment horizontal="center" vertical="center" shrinkToFit="1"/>
    </xf>
    <xf numFmtId="0" fontId="0" fillId="2" borderId="50" xfId="0" applyFill="1" applyBorder="1" applyAlignment="1">
      <alignment horizontal="center" vertical="center" shrinkToFit="1"/>
    </xf>
    <xf numFmtId="0" fontId="0" fillId="2" borderId="41" xfId="0" applyFill="1" applyBorder="1" applyAlignment="1">
      <alignment horizontal="center" vertical="center" shrinkToFit="1"/>
    </xf>
    <xf numFmtId="166" fontId="0" fillId="0" borderId="72" xfId="4" applyNumberFormat="1" applyFont="1" applyFill="1" applyBorder="1" applyAlignment="1">
      <alignment horizontal="center" vertical="center" shrinkToFit="1"/>
    </xf>
    <xf numFmtId="166" fontId="0" fillId="0" borderId="73" xfId="4" applyNumberFormat="1" applyFont="1" applyFill="1" applyBorder="1" applyAlignment="1">
      <alignment horizontal="center" vertical="center" shrinkToFit="1"/>
    </xf>
    <xf numFmtId="166" fontId="0" fillId="0" borderId="74" xfId="4" applyNumberFormat="1" applyFont="1" applyFill="1" applyBorder="1" applyAlignment="1">
      <alignment horizontal="center" vertical="center" shrinkToFit="1"/>
    </xf>
    <xf numFmtId="0" fontId="0" fillId="2" borderId="58" xfId="0" applyFill="1" applyBorder="1" applyAlignment="1">
      <alignment horizontal="center" vertical="center" shrinkToFit="1"/>
    </xf>
    <xf numFmtId="0" fontId="0" fillId="0" borderId="13" xfId="0" applyFill="1" applyBorder="1" applyAlignment="1">
      <alignment horizontal="left" vertical="center" shrinkToFit="1"/>
    </xf>
    <xf numFmtId="0" fontId="0" fillId="0" borderId="14" xfId="0" applyFill="1" applyBorder="1" applyAlignment="1">
      <alignment horizontal="left" vertical="center" shrinkToFit="1"/>
    </xf>
    <xf numFmtId="0" fontId="0" fillId="0" borderId="15" xfId="0" applyFill="1" applyBorder="1" applyAlignment="1">
      <alignment horizontal="left" vertical="center" shrinkToFit="1"/>
    </xf>
    <xf numFmtId="0" fontId="0" fillId="2" borderId="19" xfId="0" applyFill="1" applyBorder="1" applyAlignment="1">
      <alignment horizontal="center" vertical="center" shrinkToFit="1"/>
    </xf>
    <xf numFmtId="0" fontId="0" fillId="2" borderId="54" xfId="0" applyFill="1" applyBorder="1" applyAlignment="1">
      <alignment horizontal="center" vertical="center" shrinkToFit="1"/>
    </xf>
    <xf numFmtId="0" fontId="0" fillId="0" borderId="35" xfId="0" applyFill="1" applyBorder="1" applyAlignment="1">
      <alignment horizontal="center" vertical="center" shrinkToFit="1"/>
    </xf>
    <xf numFmtId="0" fontId="0" fillId="0" borderId="90" xfId="0" applyFill="1" applyBorder="1" applyAlignment="1">
      <alignment horizontal="center" vertical="center" shrinkToFit="1"/>
    </xf>
    <xf numFmtId="0" fontId="0" fillId="0" borderId="88" xfId="0" applyFill="1" applyBorder="1" applyAlignment="1">
      <alignment horizontal="center" vertical="center" shrinkToFit="1"/>
    </xf>
    <xf numFmtId="0" fontId="0" fillId="0" borderId="89" xfId="0" applyFill="1" applyBorder="1" applyAlignment="1">
      <alignment horizontal="center" vertical="center" shrinkToFit="1"/>
    </xf>
    <xf numFmtId="0" fontId="5" fillId="0" borderId="31" xfId="0" applyFont="1" applyFill="1" applyBorder="1" applyAlignment="1">
      <alignment horizontal="left" vertical="center" shrinkToFit="1"/>
    </xf>
    <xf numFmtId="0" fontId="5" fillId="0" borderId="32" xfId="0" applyFont="1" applyFill="1" applyBorder="1" applyAlignment="1">
      <alignment horizontal="left" vertical="center" shrinkToFit="1"/>
    </xf>
    <xf numFmtId="167" fontId="0" fillId="0" borderId="69" xfId="0" applyNumberFormat="1" applyFill="1" applyBorder="1" applyAlignment="1">
      <alignment horizontal="right" vertical="center" shrinkToFit="1"/>
    </xf>
    <xf numFmtId="167" fontId="0" fillId="0" borderId="44" xfId="0" applyNumberFormat="1" applyFill="1" applyBorder="1" applyAlignment="1">
      <alignment horizontal="right" vertical="center" shrinkToFit="1"/>
    </xf>
    <xf numFmtId="0" fontId="0" fillId="0" borderId="44" xfId="0" applyFill="1" applyBorder="1" applyAlignment="1">
      <alignment horizontal="center" vertical="center" shrinkToFit="1"/>
    </xf>
    <xf numFmtId="0" fontId="5" fillId="0" borderId="44" xfId="0" applyFont="1" applyFill="1" applyBorder="1" applyAlignment="1">
      <alignment horizontal="left" vertical="center" shrinkToFit="1"/>
    </xf>
    <xf numFmtId="0" fontId="5" fillId="0" borderId="91" xfId="0" applyFont="1" applyFill="1" applyBorder="1" applyAlignment="1">
      <alignment horizontal="left" vertical="center" shrinkToFit="1"/>
    </xf>
    <xf numFmtId="174" fontId="0" fillId="0" borderId="62" xfId="0" applyNumberFormat="1" applyFill="1" applyBorder="1" applyAlignment="1">
      <alignment horizontal="right" vertical="center" shrinkToFit="1"/>
    </xf>
    <xf numFmtId="174" fontId="0" fillId="0" borderId="31" xfId="0" applyNumberFormat="1" applyFill="1" applyBorder="1" applyAlignment="1">
      <alignment horizontal="right" vertical="center" shrinkToFit="1"/>
    </xf>
    <xf numFmtId="0" fontId="0" fillId="0" borderId="31" xfId="0" applyFill="1" applyBorder="1" applyAlignment="1">
      <alignment horizontal="right" vertical="center" shrinkToFit="1"/>
    </xf>
    <xf numFmtId="0" fontId="0" fillId="0" borderId="62" xfId="0" applyFill="1" applyBorder="1" applyAlignment="1">
      <alignment horizontal="right" vertical="center" shrinkToFit="1"/>
    </xf>
    <xf numFmtId="0" fontId="0" fillId="0" borderId="34" xfId="0" applyFill="1" applyBorder="1" applyAlignment="1">
      <alignment horizontal="left" vertical="center" shrinkToFit="1"/>
    </xf>
    <xf numFmtId="0" fontId="0" fillId="0" borderId="35" xfId="0" applyFill="1" applyBorder="1" applyAlignment="1">
      <alignment horizontal="left" vertical="center" shrinkToFit="1"/>
    </xf>
    <xf numFmtId="0" fontId="0" fillId="0" borderId="44" xfId="0" applyFill="1" applyBorder="1" applyAlignment="1">
      <alignment horizontal="left" vertical="center" shrinkToFit="1"/>
    </xf>
    <xf numFmtId="0" fontId="0" fillId="0" borderId="62" xfId="0" applyNumberFormat="1" applyFill="1" applyBorder="1" applyAlignment="1">
      <alignment horizontal="left" vertical="center" indent="1" shrinkToFit="1"/>
    </xf>
    <xf numFmtId="0" fontId="0" fillId="0" borderId="31" xfId="0" applyNumberFormat="1" applyFill="1" applyBorder="1" applyAlignment="1">
      <alignment horizontal="left" vertical="center" indent="1" shrinkToFit="1"/>
    </xf>
    <xf numFmtId="0" fontId="0" fillId="0" borderId="32" xfId="0" applyNumberFormat="1" applyFill="1" applyBorder="1" applyAlignment="1">
      <alignment horizontal="left" vertical="center" indent="1" shrinkToFit="1"/>
    </xf>
    <xf numFmtId="0" fontId="0" fillId="0" borderId="65" xfId="0" applyFill="1" applyBorder="1" applyAlignment="1">
      <alignment horizontal="left" vertical="center" indent="1" shrinkToFit="1"/>
    </xf>
    <xf numFmtId="0" fontId="0" fillId="0" borderId="16" xfId="0" applyFill="1" applyBorder="1" applyAlignment="1">
      <alignment horizontal="left" vertical="center" indent="1" shrinkToFit="1"/>
    </xf>
    <xf numFmtId="0" fontId="0" fillId="0" borderId="17" xfId="0" applyFill="1" applyBorder="1" applyAlignment="1">
      <alignment horizontal="left" vertical="center" indent="1" shrinkToFit="1"/>
    </xf>
    <xf numFmtId="0" fontId="0" fillId="0" borderId="92" xfId="0" applyFill="1" applyBorder="1" applyAlignment="1">
      <alignment horizontal="left" vertical="top" wrapText="1" shrinkToFit="1"/>
    </xf>
    <xf numFmtId="0" fontId="0" fillId="0" borderId="11" xfId="0" applyFill="1" applyBorder="1" applyAlignment="1">
      <alignment horizontal="left" vertical="top" shrinkToFit="1"/>
    </xf>
    <xf numFmtId="0" fontId="0" fillId="0" borderId="92" xfId="0" applyFill="1" applyBorder="1" applyAlignment="1">
      <alignment horizontal="left" vertical="top" shrinkToFit="1"/>
    </xf>
    <xf numFmtId="0" fontId="0" fillId="2" borderId="36" xfId="0" applyFill="1" applyBorder="1" applyAlignment="1">
      <alignment horizontal="center" vertical="center" textRotation="255" shrinkToFit="1"/>
    </xf>
    <xf numFmtId="0" fontId="0" fillId="2" borderId="45" xfId="0" applyFill="1" applyBorder="1" applyAlignment="1">
      <alignment horizontal="center" vertical="center" textRotation="255" shrinkToFit="1"/>
    </xf>
    <xf numFmtId="0" fontId="0" fillId="2" borderId="26" xfId="0" applyFill="1" applyBorder="1" applyAlignment="1">
      <alignment horizontal="center" vertical="center" textRotation="255" shrinkToFit="1"/>
    </xf>
    <xf numFmtId="167" fontId="0" fillId="0" borderId="79" xfId="0" applyNumberFormat="1" applyFill="1" applyBorder="1" applyAlignment="1">
      <alignment horizontal="right" vertical="center" shrinkToFit="1"/>
    </xf>
    <xf numFmtId="167" fontId="0" fillId="0" borderId="42" xfId="0" applyNumberFormat="1" applyFill="1" applyBorder="1" applyAlignment="1">
      <alignment horizontal="right" vertical="center" shrinkToFit="1"/>
    </xf>
    <xf numFmtId="0" fontId="0" fillId="2" borderId="1" xfId="0" applyFill="1" applyBorder="1" applyAlignment="1">
      <alignment horizontal="center" vertical="center" wrapText="1" shrinkToFit="1"/>
    </xf>
    <xf numFmtId="0" fontId="0" fillId="2" borderId="2" xfId="0" applyFill="1" applyBorder="1" applyAlignment="1">
      <alignment horizontal="center" vertical="center" wrapText="1" shrinkToFit="1"/>
    </xf>
    <xf numFmtId="0" fontId="0" fillId="2" borderId="59" xfId="0" applyFill="1" applyBorder="1" applyAlignment="1">
      <alignment horizontal="center" vertical="center" wrapText="1" shrinkToFit="1"/>
    </xf>
    <xf numFmtId="0" fontId="0" fillId="2" borderId="4" xfId="0" applyFill="1" applyBorder="1" applyAlignment="1">
      <alignment horizontal="center" vertical="center" wrapText="1" shrinkToFit="1"/>
    </xf>
    <xf numFmtId="0" fontId="0" fillId="2" borderId="0" xfId="0" applyFill="1" applyBorder="1" applyAlignment="1">
      <alignment horizontal="center" vertical="center" wrapText="1" shrinkToFit="1"/>
    </xf>
    <xf numFmtId="0" fontId="0" fillId="2" borderId="60" xfId="0" applyFill="1" applyBorder="1" applyAlignment="1">
      <alignment horizontal="center" vertical="center" wrapText="1" shrinkToFit="1"/>
    </xf>
    <xf numFmtId="0" fontId="0" fillId="2" borderId="33" xfId="0" applyFill="1" applyBorder="1" applyAlignment="1">
      <alignment horizontal="center" vertical="center" wrapText="1" shrinkToFit="1"/>
    </xf>
    <xf numFmtId="0" fontId="0" fillId="2" borderId="34" xfId="0" applyFill="1" applyBorder="1" applyAlignment="1">
      <alignment horizontal="center" vertical="center" wrapText="1" shrinkToFit="1"/>
    </xf>
    <xf numFmtId="0" fontId="0" fillId="2" borderId="49" xfId="0" applyFill="1" applyBorder="1" applyAlignment="1">
      <alignment horizontal="center" vertical="center" wrapText="1" shrinkToFit="1"/>
    </xf>
    <xf numFmtId="0" fontId="0" fillId="0" borderId="63" xfId="0" applyFill="1" applyBorder="1" applyAlignment="1">
      <alignment horizontal="left" vertical="top" indent="1" shrinkToFit="1"/>
    </xf>
    <xf numFmtId="0" fontId="0" fillId="0" borderId="34" xfId="0" applyFill="1" applyBorder="1" applyAlignment="1">
      <alignment horizontal="left" vertical="top" indent="1" shrinkToFit="1"/>
    </xf>
    <xf numFmtId="0" fontId="0" fillId="0" borderId="35" xfId="0" applyFill="1" applyBorder="1" applyAlignment="1">
      <alignment horizontal="left" vertical="top" indent="1" shrinkToFit="1"/>
    </xf>
    <xf numFmtId="0" fontId="0" fillId="0" borderId="63" xfId="0" applyNumberFormat="1" applyFill="1" applyBorder="1" applyAlignment="1">
      <alignment horizontal="left" vertical="center" indent="1" shrinkToFit="1"/>
    </xf>
    <xf numFmtId="0" fontId="0" fillId="0" borderId="34" xfId="0" applyNumberFormat="1" applyFill="1" applyBorder="1" applyAlignment="1">
      <alignment horizontal="left" vertical="center" indent="1" shrinkToFit="1"/>
    </xf>
    <xf numFmtId="0" fontId="0" fillId="0" borderId="35" xfId="0" applyNumberFormat="1" applyFill="1" applyBorder="1" applyAlignment="1">
      <alignment horizontal="left" vertical="center" indent="1" shrinkToFit="1"/>
    </xf>
    <xf numFmtId="0" fontId="0" fillId="0" borderId="4" xfId="0" applyFill="1" applyBorder="1" applyAlignment="1">
      <alignment horizontal="center" vertical="center" shrinkToFit="1"/>
    </xf>
    <xf numFmtId="0" fontId="0" fillId="0" borderId="5" xfId="0" applyFill="1" applyBorder="1" applyAlignment="1">
      <alignment horizontal="center" vertical="center" shrinkToFit="1"/>
    </xf>
    <xf numFmtId="0" fontId="8" fillId="0" borderId="2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3" fontId="10" fillId="0" borderId="4" xfId="0" applyNumberFormat="1" applyFont="1" applyFill="1" applyBorder="1" applyAlignment="1">
      <alignment horizontal="center" vertical="center" wrapText="1" shrinkToFit="1"/>
    </xf>
    <xf numFmtId="0" fontId="10" fillId="0" borderId="0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8" fillId="0" borderId="102" xfId="0" applyFont="1" applyFill="1" applyBorder="1" applyAlignment="1">
      <alignment horizontal="center" vertical="center" shrinkToFit="1"/>
    </xf>
    <xf numFmtId="0" fontId="8" fillId="0" borderId="102" xfId="0" applyFont="1" applyFill="1" applyBorder="1" applyAlignment="1">
      <alignment horizontal="center" vertical="center" wrapText="1" shrinkToFit="1"/>
    </xf>
    <xf numFmtId="0" fontId="0" fillId="0" borderId="4" xfId="0" applyFill="1" applyBorder="1" applyAlignment="1">
      <alignment horizontal="right" vertical="center" shrinkToFit="1"/>
    </xf>
    <xf numFmtId="0" fontId="0" fillId="0" borderId="0" xfId="0" applyFill="1" applyBorder="1" applyAlignment="1">
      <alignment horizontal="right" vertical="center" shrinkToFit="1"/>
    </xf>
    <xf numFmtId="0" fontId="0" fillId="0" borderId="6" xfId="0" applyFill="1" applyBorder="1" applyAlignment="1">
      <alignment horizontal="right" vertical="center" shrinkToFit="1"/>
    </xf>
    <xf numFmtId="0" fontId="0" fillId="0" borderId="7" xfId="0" applyFill="1" applyBorder="1" applyAlignment="1">
      <alignment horizontal="right" vertical="center" shrinkToFit="1"/>
    </xf>
    <xf numFmtId="168" fontId="0" fillId="0" borderId="0" xfId="0" applyNumberForma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4" borderId="1" xfId="0" applyFill="1" applyBorder="1" applyAlignment="1">
      <alignment horizontal="center" vertical="center" shrinkToFit="1"/>
    </xf>
    <xf numFmtId="0" fontId="0" fillId="4" borderId="9" xfId="0" applyFill="1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11" fillId="8" borderId="0" xfId="0" applyFont="1" applyFill="1" applyBorder="1" applyAlignment="1">
      <alignment horizontal="center" vertical="top" textRotation="255" wrapText="1" shrinkToFit="1"/>
    </xf>
    <xf numFmtId="0" fontId="11" fillId="8" borderId="0" xfId="0" applyFont="1" applyFill="1" applyBorder="1" applyAlignment="1">
      <alignment horizontal="center" vertical="top" textRotation="255" shrinkToFit="1"/>
    </xf>
    <xf numFmtId="0" fontId="0" fillId="5" borderId="9" xfId="0" applyFill="1" applyBorder="1" applyAlignment="1">
      <alignment horizontal="center" vertical="center" shrinkToFit="1"/>
    </xf>
    <xf numFmtId="0" fontId="8" fillId="7" borderId="102" xfId="0" applyFont="1" applyFill="1" applyBorder="1" applyAlignment="1">
      <alignment horizontal="center" vertical="center" wrapText="1" shrinkToFit="1"/>
    </xf>
    <xf numFmtId="0" fontId="8" fillId="7" borderId="0" xfId="0" applyFont="1" applyFill="1" applyBorder="1" applyAlignment="1">
      <alignment horizontal="center" vertical="center" wrapText="1" shrinkToFit="1"/>
    </xf>
    <xf numFmtId="0" fontId="8" fillId="3" borderId="0" xfId="0" applyFont="1" applyFill="1" applyBorder="1" applyAlignment="1">
      <alignment horizontal="left" vertical="center" shrinkToFit="1"/>
    </xf>
    <xf numFmtId="3" fontId="10" fillId="5" borderId="117" xfId="0" applyNumberFormat="1" applyFont="1" applyFill="1" applyBorder="1" applyAlignment="1">
      <alignment horizontal="center" vertical="center" wrapText="1" shrinkToFit="1"/>
    </xf>
    <xf numFmtId="0" fontId="10" fillId="5" borderId="113" xfId="0" applyFont="1" applyFill="1" applyBorder="1" applyAlignment="1">
      <alignment horizontal="center" vertical="center" shrinkToFit="1"/>
    </xf>
    <xf numFmtId="0" fontId="10" fillId="5" borderId="117" xfId="0" applyFont="1" applyFill="1" applyBorder="1" applyAlignment="1">
      <alignment horizontal="center" vertical="center" shrinkToFit="1"/>
    </xf>
    <xf numFmtId="0" fontId="8" fillId="3" borderId="0" xfId="0" applyFont="1" applyFill="1" applyBorder="1" applyAlignment="1">
      <alignment horizontal="right" vertical="center" shrinkToFit="1"/>
    </xf>
    <xf numFmtId="0" fontId="0" fillId="9" borderId="120" xfId="0" applyFill="1" applyBorder="1" applyAlignment="1">
      <alignment vertical="center" shrinkToFit="1"/>
    </xf>
    <xf numFmtId="0" fontId="0" fillId="9" borderId="121" xfId="0" applyFill="1" applyBorder="1" applyAlignment="1">
      <alignment vertical="center" shrinkToFit="1"/>
    </xf>
    <xf numFmtId="0" fontId="0" fillId="9" borderId="122" xfId="0" applyFill="1" applyBorder="1" applyAlignment="1">
      <alignment vertical="center" shrinkToFit="1"/>
    </xf>
    <xf numFmtId="0" fontId="0" fillId="9" borderId="123" xfId="0" applyFill="1" applyBorder="1" applyAlignment="1">
      <alignment vertical="center" shrinkToFit="1"/>
    </xf>
    <xf numFmtId="0" fontId="0" fillId="9" borderId="124" xfId="0" applyFill="1" applyBorder="1" applyAlignment="1">
      <alignment vertical="center" shrinkToFit="1"/>
    </xf>
    <xf numFmtId="0" fontId="0" fillId="9" borderId="5" xfId="0" applyFill="1" applyBorder="1" applyAlignment="1">
      <alignment vertical="center" shrinkToFit="1"/>
    </xf>
    <xf numFmtId="0" fontId="0" fillId="9" borderId="4" xfId="0" applyFill="1" applyBorder="1" applyAlignment="1">
      <alignment horizontal="center" vertical="center" shrinkToFit="1"/>
    </xf>
    <xf numFmtId="0" fontId="0" fillId="9" borderId="5" xfId="0" applyFill="1" applyBorder="1" applyAlignment="1">
      <alignment horizontal="center" vertical="center" shrinkToFit="1"/>
    </xf>
    <xf numFmtId="0" fontId="0" fillId="9" borderId="125" xfId="0" applyFill="1" applyBorder="1" applyAlignment="1">
      <alignment horizontal="center" vertical="center" shrinkToFit="1"/>
    </xf>
    <xf numFmtId="0" fontId="0" fillId="9" borderId="126" xfId="0" applyFill="1" applyBorder="1" applyAlignment="1">
      <alignment vertical="center" shrinkToFit="1"/>
    </xf>
    <xf numFmtId="0" fontId="0" fillId="9" borderId="127" xfId="0" applyFill="1" applyBorder="1" applyAlignment="1">
      <alignment vertical="center" shrinkToFit="1"/>
    </xf>
    <xf numFmtId="0" fontId="0" fillId="9" borderId="128" xfId="0" applyFill="1" applyBorder="1" applyAlignment="1">
      <alignment vertical="center" shrinkToFit="1"/>
    </xf>
    <xf numFmtId="0" fontId="0" fillId="9" borderId="129" xfId="0" applyFill="1" applyBorder="1" applyAlignment="1">
      <alignment vertical="center" shrinkToFit="1"/>
    </xf>
  </cellXfs>
  <cellStyles count="5">
    <cellStyle name="桁区切り" xfId="4" builtinId="6"/>
    <cellStyle name="桁区切り 2" xfId="3" xr:uid="{00000000-0005-0000-0000-000001000000}"/>
    <cellStyle name="標準" xfId="0" builtinId="0"/>
    <cellStyle name="標準 2" xfId="1" xr:uid="{00000000-0005-0000-0000-000003000000}"/>
    <cellStyle name="標準 3" xfId="2" xr:uid="{00000000-0005-0000-0000-000004000000}"/>
  </cellStyles>
  <dxfs count="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</dxfs>
  <tableStyles count="0" defaultTableStyle="TableStyleMedium9" defaultPivotStyle="PivotStyleLight16"/>
  <colors>
    <mruColors>
      <color rgb="FFFFCCFF"/>
      <color rgb="FFCCFFFF"/>
      <color rgb="FF3399FF"/>
      <color rgb="FFFFFF99"/>
      <color rgb="FF33CCCC"/>
      <color rgb="FF00CCFF"/>
      <color rgb="FF33CCFF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95245</xdr:colOff>
      <xdr:row>54</xdr:row>
      <xdr:rowOff>0</xdr:rowOff>
    </xdr:from>
    <xdr:to>
      <xdr:col>25</xdr:col>
      <xdr:colOff>79370</xdr:colOff>
      <xdr:row>55</xdr:row>
      <xdr:rowOff>-1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D1BCA88B-AB46-491C-B3DE-E92DC163E593}"/>
            </a:ext>
          </a:extLst>
        </xdr:cNvPr>
        <xdr:cNvSpPr/>
      </xdr:nvSpPr>
      <xdr:spPr bwMode="auto">
        <a:xfrm>
          <a:off x="4500558" y="9191625"/>
          <a:ext cx="166687" cy="166687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000"/>
            <a:t>操</a:t>
          </a:r>
        </a:p>
      </xdr:txBody>
    </xdr:sp>
    <xdr:clientData/>
  </xdr:twoCellAnchor>
  <xdr:twoCellAnchor>
    <xdr:from>
      <xdr:col>14</xdr:col>
      <xdr:colOff>103187</xdr:colOff>
      <xdr:row>54</xdr:row>
      <xdr:rowOff>7</xdr:rowOff>
    </xdr:from>
    <xdr:to>
      <xdr:col>15</xdr:col>
      <xdr:colOff>87312</xdr:colOff>
      <xdr:row>55</xdr:row>
      <xdr:rowOff>6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C407D84-4B42-478D-8955-6D7B1B586A9F}"/>
            </a:ext>
          </a:extLst>
        </xdr:cNvPr>
        <xdr:cNvSpPr/>
      </xdr:nvSpPr>
      <xdr:spPr bwMode="auto">
        <a:xfrm>
          <a:off x="2682875" y="9191632"/>
          <a:ext cx="166687" cy="166687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000"/>
            <a:t>操</a:t>
          </a:r>
        </a:p>
      </xdr:txBody>
    </xdr:sp>
    <xdr:clientData/>
  </xdr:twoCellAnchor>
  <xdr:twoCellAnchor>
    <xdr:from>
      <xdr:col>2</xdr:col>
      <xdr:colOff>103179</xdr:colOff>
      <xdr:row>54</xdr:row>
      <xdr:rowOff>9</xdr:rowOff>
    </xdr:from>
    <xdr:to>
      <xdr:col>3</xdr:col>
      <xdr:colOff>87304</xdr:colOff>
      <xdr:row>55</xdr:row>
      <xdr:rowOff>8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E49C43C-8C68-4155-9D36-A743F86551D8}"/>
            </a:ext>
          </a:extLst>
        </xdr:cNvPr>
        <xdr:cNvSpPr/>
      </xdr:nvSpPr>
      <xdr:spPr bwMode="auto">
        <a:xfrm>
          <a:off x="492117" y="9191634"/>
          <a:ext cx="166687" cy="166687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000"/>
            <a:t>操</a:t>
          </a:r>
        </a:p>
      </xdr:txBody>
    </xdr:sp>
    <xdr:clientData/>
  </xdr:twoCellAnchor>
  <xdr:twoCellAnchor>
    <xdr:from>
      <xdr:col>2</xdr:col>
      <xdr:colOff>103183</xdr:colOff>
      <xdr:row>50</xdr:row>
      <xdr:rowOff>7938</xdr:rowOff>
    </xdr:from>
    <xdr:to>
      <xdr:col>3</xdr:col>
      <xdr:colOff>87308</xdr:colOff>
      <xdr:row>51</xdr:row>
      <xdr:rowOff>7937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24766226-8CC0-4D35-8F43-CA7C52617894}"/>
            </a:ext>
          </a:extLst>
        </xdr:cNvPr>
        <xdr:cNvSpPr/>
      </xdr:nvSpPr>
      <xdr:spPr bwMode="auto">
        <a:xfrm>
          <a:off x="492121" y="8532813"/>
          <a:ext cx="166687" cy="166687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000"/>
            <a:t>操</a:t>
          </a:r>
        </a:p>
      </xdr:txBody>
    </xdr:sp>
    <xdr:clientData/>
  </xdr:twoCellAnchor>
  <xdr:twoCellAnchor>
    <xdr:from>
      <xdr:col>22</xdr:col>
      <xdr:colOff>103198</xdr:colOff>
      <xdr:row>50</xdr:row>
      <xdr:rowOff>15876</xdr:rowOff>
    </xdr:from>
    <xdr:to>
      <xdr:col>23</xdr:col>
      <xdr:colOff>87323</xdr:colOff>
      <xdr:row>51</xdr:row>
      <xdr:rowOff>15875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EF59CA30-7C45-4936-BF7B-ACAB8C911D6B}"/>
            </a:ext>
          </a:extLst>
        </xdr:cNvPr>
        <xdr:cNvSpPr/>
      </xdr:nvSpPr>
      <xdr:spPr bwMode="auto">
        <a:xfrm>
          <a:off x="4143386" y="8540751"/>
          <a:ext cx="166687" cy="166687"/>
        </a:xfrm>
        <a:prstGeom prst="ellips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000"/>
            <a:t>操</a:t>
          </a:r>
        </a:p>
      </xdr:txBody>
    </xdr:sp>
    <xdr:clientData/>
  </xdr:twoCellAnchor>
  <xdr:twoCellAnchor>
    <xdr:from>
      <xdr:col>4</xdr:col>
      <xdr:colOff>15874</xdr:colOff>
      <xdr:row>59</xdr:row>
      <xdr:rowOff>158750</xdr:rowOff>
    </xdr:from>
    <xdr:to>
      <xdr:col>8</xdr:col>
      <xdr:colOff>158749</xdr:colOff>
      <xdr:row>61</xdr:row>
      <xdr:rowOff>71438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43D9E46C-8588-49AB-A1CF-A59C8BE16080}"/>
            </a:ext>
          </a:extLst>
        </xdr:cNvPr>
        <xdr:cNvSpPr/>
      </xdr:nvSpPr>
      <xdr:spPr bwMode="auto">
        <a:xfrm>
          <a:off x="769937" y="10183813"/>
          <a:ext cx="873125" cy="246063"/>
        </a:xfrm>
        <a:prstGeom prst="wedgeRectCallout">
          <a:avLst>
            <a:gd name="adj1" fmla="val -9924"/>
            <a:gd name="adj2" fmla="val -128409"/>
          </a:avLst>
        </a:prstGeom>
        <a:solidFill>
          <a:srgbClr val="FFCCFF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ja-JP" altLang="en-US" sz="1200" b="1">
              <a:solidFill>
                <a:srgbClr val="FF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施 工 対 象</a:t>
          </a:r>
          <a:endParaRPr lang="en-US" sz="1200" b="1">
            <a:solidFill>
              <a:srgbClr val="FF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248743</xdr:colOff>
      <xdr:row>4</xdr:row>
      <xdr:rowOff>46594</xdr:rowOff>
    </xdr:from>
    <xdr:to>
      <xdr:col>4</xdr:col>
      <xdr:colOff>575034</xdr:colOff>
      <xdr:row>10</xdr:row>
      <xdr:rowOff>127014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1485CF4-D916-4E90-8662-B370714BE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52" t="33692" r="17911" b="15202"/>
        <a:stretch/>
      </xdr:blipFill>
      <xdr:spPr>
        <a:xfrm rot="60000">
          <a:off x="1544143" y="662544"/>
          <a:ext cx="1621691" cy="107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48050</xdr:colOff>
      <xdr:row>4</xdr:row>
      <xdr:rowOff>12700</xdr:rowOff>
    </xdr:from>
    <xdr:to>
      <xdr:col>2</xdr:col>
      <xdr:colOff>120650</xdr:colOff>
      <xdr:row>17</xdr:row>
      <xdr:rowOff>148400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87954C4-1D38-4902-851B-DD2FD11022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66" t="23737" r="10101" b="18687"/>
        <a:stretch/>
      </xdr:blipFill>
      <xdr:spPr>
        <a:xfrm rot="5400000">
          <a:off x="-408950" y="1085650"/>
          <a:ext cx="2282000" cy="1368000"/>
        </a:xfrm>
        <a:prstGeom prst="rect">
          <a:avLst/>
        </a:prstGeom>
      </xdr:spPr>
    </xdr:pic>
    <xdr:clientData/>
  </xdr:twoCellAnchor>
  <xdr:twoCellAnchor>
    <xdr:from>
      <xdr:col>2</xdr:col>
      <xdr:colOff>628650</xdr:colOff>
      <xdr:row>10</xdr:row>
      <xdr:rowOff>146050</xdr:rowOff>
    </xdr:from>
    <xdr:to>
      <xdr:col>4</xdr:col>
      <xdr:colOff>184150</xdr:colOff>
      <xdr:row>12</xdr:row>
      <xdr:rowOff>114300</xdr:rowOff>
    </xdr:to>
    <xdr:sp macro="" textlink="">
      <xdr:nvSpPr>
        <xdr:cNvPr id="6" name="吹き出し: 上矢印 5">
          <a:extLst>
            <a:ext uri="{FF2B5EF4-FFF2-40B4-BE49-F238E27FC236}">
              <a16:creationId xmlns:a16="http://schemas.microsoft.com/office/drawing/2014/main" id="{22AA7C37-F6A3-449E-84FF-7E2A285BA842}"/>
            </a:ext>
          </a:extLst>
        </xdr:cNvPr>
        <xdr:cNvSpPr/>
      </xdr:nvSpPr>
      <xdr:spPr bwMode="auto">
        <a:xfrm>
          <a:off x="1924050" y="1752600"/>
          <a:ext cx="850900" cy="298450"/>
        </a:xfrm>
        <a:prstGeom prst="upArrowCallou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２３～２６</a:t>
          </a:r>
        </a:p>
      </xdr:txBody>
    </xdr:sp>
    <xdr:clientData/>
  </xdr:twoCellAnchor>
  <xdr:twoCellAnchor>
    <xdr:from>
      <xdr:col>2</xdr:col>
      <xdr:colOff>146050</xdr:colOff>
      <xdr:row>14</xdr:row>
      <xdr:rowOff>38100</xdr:rowOff>
    </xdr:from>
    <xdr:to>
      <xdr:col>3</xdr:col>
      <xdr:colOff>482600</xdr:colOff>
      <xdr:row>15</xdr:row>
      <xdr:rowOff>101600</xdr:rowOff>
    </xdr:to>
    <xdr:sp macro="" textlink="">
      <xdr:nvSpPr>
        <xdr:cNvPr id="7" name="吹き出し: 左矢印 6">
          <a:extLst>
            <a:ext uri="{FF2B5EF4-FFF2-40B4-BE49-F238E27FC236}">
              <a16:creationId xmlns:a16="http://schemas.microsoft.com/office/drawing/2014/main" id="{41F2FC51-B253-4C63-96D0-AFA84DFA2923}"/>
            </a:ext>
          </a:extLst>
        </xdr:cNvPr>
        <xdr:cNvSpPr/>
      </xdr:nvSpPr>
      <xdr:spPr bwMode="auto">
        <a:xfrm>
          <a:off x="1441450" y="2305050"/>
          <a:ext cx="984250" cy="228600"/>
        </a:xfrm>
        <a:prstGeom prst="leftArrowCallout">
          <a:avLst>
            <a:gd name="adj1" fmla="val 25000"/>
            <a:gd name="adj2" fmla="val 25000"/>
            <a:gd name="adj3" fmla="val 25000"/>
            <a:gd name="adj4" fmla="val 84332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100"/>
            <a:t>それ以外</a:t>
          </a:r>
        </a:p>
      </xdr:txBody>
    </xdr:sp>
    <xdr:clientData/>
  </xdr:twoCellAnchor>
  <xdr:twoCellAnchor editAs="oneCell">
    <xdr:from>
      <xdr:col>5</xdr:col>
      <xdr:colOff>50613</xdr:colOff>
      <xdr:row>4</xdr:row>
      <xdr:rowOff>82551</xdr:rowOff>
    </xdr:from>
    <xdr:to>
      <xdr:col>7</xdr:col>
      <xdr:colOff>303213</xdr:colOff>
      <xdr:row>17</xdr:row>
      <xdr:rowOff>250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A06DD70-C64E-4922-894B-C7B3E9BC6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31113" y="956501"/>
          <a:ext cx="2063999" cy="1548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357000</xdr:colOff>
      <xdr:row>4</xdr:row>
      <xdr:rowOff>82550</xdr:rowOff>
    </xdr:from>
    <xdr:to>
      <xdr:col>9</xdr:col>
      <xdr:colOff>609600</xdr:colOff>
      <xdr:row>17</xdr:row>
      <xdr:rowOff>250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9CDBB1-1B98-47D9-82B9-01A002CB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632900" y="956500"/>
          <a:ext cx="2064000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101600</xdr:rowOff>
    </xdr:from>
    <xdr:to>
      <xdr:col>4</xdr:col>
      <xdr:colOff>592700</xdr:colOff>
      <xdr:row>32</xdr:row>
      <xdr:rowOff>130200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C50C7DE9-036D-4370-9AD5-172B49891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2895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95250</xdr:rowOff>
    </xdr:from>
    <xdr:to>
      <xdr:col>9</xdr:col>
      <xdr:colOff>605400</xdr:colOff>
      <xdr:row>32</xdr:row>
      <xdr:rowOff>123850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223DF13-67A3-45AA-8E87-DBBD7DAC3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302260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33</xdr:row>
      <xdr:rowOff>82550</xdr:rowOff>
    </xdr:from>
    <xdr:to>
      <xdr:col>4</xdr:col>
      <xdr:colOff>586350</xdr:colOff>
      <xdr:row>47</xdr:row>
      <xdr:rowOff>111150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9E6A984-B018-44C1-936B-7B3D52CDA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48640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48</xdr:row>
      <xdr:rowOff>95250</xdr:rowOff>
    </xdr:from>
    <xdr:to>
      <xdr:col>4</xdr:col>
      <xdr:colOff>611750</xdr:colOff>
      <xdr:row>62</xdr:row>
      <xdr:rowOff>123850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C6FFD35-06F0-4045-99A5-552FD522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7975600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33</xdr:row>
      <xdr:rowOff>82550</xdr:rowOff>
    </xdr:from>
    <xdr:to>
      <xdr:col>9</xdr:col>
      <xdr:colOff>586350</xdr:colOff>
      <xdr:row>47</xdr:row>
      <xdr:rowOff>111150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228DAE9-5739-4663-9D65-3715A6E6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5486400"/>
          <a:ext cx="3120000" cy="23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166688</xdr:colOff>
      <xdr:row>47</xdr:row>
      <xdr:rowOff>103187</xdr:rowOff>
    </xdr:from>
    <xdr:to>
      <xdr:col>22</xdr:col>
      <xdr:colOff>31750</xdr:colOff>
      <xdr:row>49</xdr:row>
      <xdr:rowOff>39687</xdr:rowOff>
    </xdr:to>
    <xdr:sp macro="" textlink="">
      <xdr:nvSpPr>
        <xdr:cNvPr id="7" name="吹き出し: 四角形 6">
          <a:extLst>
            <a:ext uri="{FF2B5EF4-FFF2-40B4-BE49-F238E27FC236}">
              <a16:creationId xmlns:a16="http://schemas.microsoft.com/office/drawing/2014/main" id="{1C79B5B5-322A-487E-B48F-6CE32ADFE5D2}"/>
            </a:ext>
          </a:extLst>
        </xdr:cNvPr>
        <xdr:cNvSpPr/>
      </xdr:nvSpPr>
      <xdr:spPr bwMode="auto">
        <a:xfrm>
          <a:off x="3294063" y="8143875"/>
          <a:ext cx="777875" cy="269875"/>
        </a:xfrm>
        <a:prstGeom prst="wedgeRectCallout">
          <a:avLst>
            <a:gd name="adj1" fmla="val -35119"/>
            <a:gd name="adj2" fmla="val 103676"/>
          </a:avLst>
        </a:prstGeom>
        <a:solidFill>
          <a:srgbClr val="CCFFFF"/>
        </a:solidFill>
        <a:ln>
          <a:headEnd type="none" w="med" len="med"/>
          <a:tailEnd type="none" w="med" len="med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舗装対象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65"/>
  <sheetViews>
    <sheetView showGridLines="0" view="pageBreakPreview" zoomScale="80" zoomScaleNormal="80" zoomScaleSheetLayoutView="80" workbookViewId="0">
      <selection activeCell="B61" sqref="B61:Y63"/>
    </sheetView>
  </sheetViews>
  <sheetFormatPr defaultColWidth="2.6328125" defaultRowHeight="13"/>
  <cols>
    <col min="1" max="1" width="3" style="1" customWidth="1"/>
    <col min="2" max="38" width="2.6328125" style="1" customWidth="1"/>
    <col min="39" max="39" width="3.08984375" style="1" customWidth="1"/>
    <col min="40" max="40" width="3.08984375" style="1" hidden="1" customWidth="1"/>
    <col min="41" max="47" width="3.08984375" style="2" hidden="1" customWidth="1"/>
    <col min="48" max="48" width="2.6328125" style="2" hidden="1" customWidth="1"/>
    <col min="49" max="49" width="2.6328125" style="1" hidden="1" customWidth="1"/>
    <col min="50" max="16384" width="2.6328125" style="1"/>
  </cols>
  <sheetData>
    <row r="1" spans="1:42" ht="16.5">
      <c r="A1" s="171" t="s">
        <v>118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80"/>
      <c r="V1" s="180"/>
      <c r="W1" s="181"/>
      <c r="X1" s="181"/>
      <c r="Y1" s="181"/>
      <c r="Z1" s="181"/>
      <c r="AA1" s="181"/>
      <c r="AB1" s="172" t="s">
        <v>55</v>
      </c>
      <c r="AC1" s="172"/>
      <c r="AD1" s="172"/>
      <c r="AE1" s="173">
        <v>43019</v>
      </c>
      <c r="AF1" s="173"/>
      <c r="AG1" s="173"/>
      <c r="AH1" s="173"/>
      <c r="AI1" s="173"/>
      <c r="AJ1" s="173"/>
    </row>
    <row r="2" spans="1:42">
      <c r="A2" s="152" t="s">
        <v>77</v>
      </c>
      <c r="B2" s="152"/>
      <c r="C2" s="152"/>
      <c r="D2" s="152"/>
      <c r="E2" s="152"/>
      <c r="F2" s="152"/>
      <c r="G2" s="152"/>
      <c r="H2" s="153"/>
      <c r="I2" s="164" t="s">
        <v>148</v>
      </c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74" t="s">
        <v>57</v>
      </c>
      <c r="AC2" s="175"/>
      <c r="AD2" s="175"/>
      <c r="AE2" s="176" t="s">
        <v>63</v>
      </c>
      <c r="AF2" s="177"/>
      <c r="AG2" s="177"/>
      <c r="AH2" s="177"/>
      <c r="AI2" s="177"/>
      <c r="AJ2" s="177"/>
    </row>
    <row r="3" spans="1:42">
      <c r="A3" s="152" t="s">
        <v>53</v>
      </c>
      <c r="B3" s="152"/>
      <c r="C3" s="152"/>
      <c r="D3" s="152"/>
      <c r="E3" s="152"/>
      <c r="F3" s="152"/>
      <c r="G3" s="152"/>
      <c r="H3" s="153"/>
      <c r="I3" s="178" t="s">
        <v>149</v>
      </c>
      <c r="J3" s="179"/>
      <c r="K3" s="179"/>
      <c r="L3" s="179"/>
      <c r="M3" s="179"/>
      <c r="N3" s="125" t="s">
        <v>150</v>
      </c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6"/>
    </row>
    <row r="4" spans="1:42">
      <c r="A4" s="152" t="s">
        <v>76</v>
      </c>
      <c r="B4" s="152"/>
      <c r="C4" s="152"/>
      <c r="D4" s="152"/>
      <c r="E4" s="152"/>
      <c r="F4" s="152"/>
      <c r="G4" s="152"/>
      <c r="H4" s="153"/>
      <c r="I4" s="154" t="s">
        <v>151</v>
      </c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P4" s="2" t="s">
        <v>22</v>
      </c>
    </row>
    <row r="5" spans="1:42">
      <c r="A5" s="152" t="s">
        <v>12</v>
      </c>
      <c r="B5" s="152"/>
      <c r="C5" s="152"/>
      <c r="D5" s="152"/>
      <c r="E5" s="152"/>
      <c r="F5" s="152"/>
      <c r="G5" s="152"/>
      <c r="H5" s="153"/>
      <c r="I5" s="154" t="s">
        <v>152</v>
      </c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P5" s="2" t="s">
        <v>23</v>
      </c>
    </row>
    <row r="6" spans="1:42">
      <c r="A6" s="152" t="s">
        <v>141</v>
      </c>
      <c r="B6" s="152"/>
      <c r="C6" s="152"/>
      <c r="D6" s="152"/>
      <c r="E6" s="152"/>
      <c r="F6" s="152"/>
      <c r="G6" s="152"/>
      <c r="H6" s="153"/>
      <c r="I6" s="165" t="s">
        <v>152</v>
      </c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6" t="s">
        <v>153</v>
      </c>
      <c r="X6" s="166"/>
      <c r="Y6" s="166"/>
      <c r="Z6" s="166"/>
      <c r="AA6" s="166" t="s">
        <v>154</v>
      </c>
      <c r="AB6" s="166"/>
      <c r="AC6" s="166"/>
      <c r="AD6" s="166"/>
      <c r="AE6" s="164" t="s">
        <v>155</v>
      </c>
      <c r="AF6" s="164"/>
      <c r="AG6" s="164"/>
      <c r="AH6" s="164"/>
      <c r="AI6" s="164"/>
      <c r="AJ6" s="154"/>
      <c r="AP6" s="2" t="s">
        <v>24</v>
      </c>
    </row>
    <row r="7" spans="1:42">
      <c r="A7" s="158"/>
      <c r="B7" s="159"/>
      <c r="C7" s="94" t="s">
        <v>14</v>
      </c>
      <c r="D7" s="95"/>
      <c r="E7" s="95"/>
      <c r="F7" s="95"/>
      <c r="G7" s="95"/>
      <c r="H7" s="96"/>
      <c r="I7" s="167" t="s">
        <v>156</v>
      </c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8"/>
      <c r="V7" s="94" t="s">
        <v>18</v>
      </c>
      <c r="W7" s="95"/>
      <c r="X7" s="95"/>
      <c r="Y7" s="95"/>
      <c r="Z7" s="95"/>
      <c r="AA7" s="96"/>
      <c r="AB7" s="169" t="s">
        <v>110</v>
      </c>
      <c r="AC7" s="169"/>
      <c r="AD7" s="169"/>
      <c r="AE7" s="169"/>
      <c r="AF7" s="169"/>
      <c r="AG7" s="169"/>
      <c r="AH7" s="169"/>
      <c r="AI7" s="169"/>
      <c r="AJ7" s="170"/>
      <c r="AP7" s="2" t="s">
        <v>25</v>
      </c>
    </row>
    <row r="8" spans="1:42">
      <c r="A8" s="161"/>
      <c r="B8" s="162"/>
      <c r="C8" s="110" t="s">
        <v>58</v>
      </c>
      <c r="D8" s="111"/>
      <c r="E8" s="111"/>
      <c r="F8" s="111"/>
      <c r="G8" s="111"/>
      <c r="H8" s="112"/>
      <c r="I8" s="156" t="s">
        <v>190</v>
      </c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10" t="s">
        <v>6</v>
      </c>
      <c r="W8" s="111"/>
      <c r="X8" s="111"/>
      <c r="Y8" s="111"/>
      <c r="Z8" s="111"/>
      <c r="AA8" s="112"/>
      <c r="AB8" s="140"/>
      <c r="AC8" s="141"/>
      <c r="AD8" s="141"/>
      <c r="AE8" s="141"/>
      <c r="AF8" s="20" t="s">
        <v>106</v>
      </c>
      <c r="AG8" s="141"/>
      <c r="AH8" s="141"/>
      <c r="AI8" s="141"/>
      <c r="AJ8" s="160"/>
      <c r="AP8" s="2" t="s">
        <v>26</v>
      </c>
    </row>
    <row r="9" spans="1:42">
      <c r="A9" s="161" t="s">
        <v>4</v>
      </c>
      <c r="B9" s="162"/>
      <c r="C9" s="110" t="s">
        <v>140</v>
      </c>
      <c r="D9" s="111"/>
      <c r="E9" s="111"/>
      <c r="F9" s="111"/>
      <c r="G9" s="111"/>
      <c r="H9" s="112"/>
      <c r="I9" s="163" t="s">
        <v>191</v>
      </c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7"/>
      <c r="V9" s="110" t="s">
        <v>19</v>
      </c>
      <c r="W9" s="111"/>
      <c r="X9" s="111"/>
      <c r="Y9" s="111"/>
      <c r="Z9" s="111"/>
      <c r="AA9" s="112"/>
      <c r="AB9" s="140"/>
      <c r="AC9" s="141"/>
      <c r="AD9" s="141"/>
      <c r="AE9" s="141"/>
      <c r="AF9" s="20" t="s">
        <v>106</v>
      </c>
      <c r="AG9" s="141"/>
      <c r="AH9" s="141"/>
      <c r="AI9" s="141"/>
      <c r="AJ9" s="160"/>
      <c r="AP9" s="2" t="s">
        <v>7</v>
      </c>
    </row>
    <row r="10" spans="1:42">
      <c r="A10" s="161"/>
      <c r="B10" s="162"/>
      <c r="C10" s="110" t="s">
        <v>35</v>
      </c>
      <c r="D10" s="111"/>
      <c r="E10" s="111"/>
      <c r="F10" s="111"/>
      <c r="G10" s="111"/>
      <c r="H10" s="112"/>
      <c r="I10" s="163" t="s">
        <v>192</v>
      </c>
      <c r="J10" s="156"/>
      <c r="K10" s="156"/>
      <c r="L10" s="156"/>
      <c r="M10" s="156"/>
      <c r="N10" s="156"/>
      <c r="O10" s="156"/>
      <c r="P10" s="195" t="s">
        <v>143</v>
      </c>
      <c r="Q10" s="195"/>
      <c r="R10" s="195"/>
      <c r="S10" s="195"/>
      <c r="T10" s="195"/>
      <c r="U10" s="196"/>
      <c r="V10" s="186" t="s">
        <v>20</v>
      </c>
      <c r="W10" s="187"/>
      <c r="X10" s="187"/>
      <c r="Y10" s="187"/>
      <c r="Z10" s="187"/>
      <c r="AA10" s="188"/>
      <c r="AB10" s="199"/>
      <c r="AC10" s="182"/>
      <c r="AD10" s="182"/>
      <c r="AE10" s="182"/>
      <c r="AF10" s="21" t="s">
        <v>106</v>
      </c>
      <c r="AG10" s="182"/>
      <c r="AH10" s="182"/>
      <c r="AI10" s="182"/>
      <c r="AJ10" s="183"/>
    </row>
    <row r="11" spans="1:42">
      <c r="A11" s="161"/>
      <c r="B11" s="162"/>
      <c r="C11" s="110" t="s">
        <v>15</v>
      </c>
      <c r="D11" s="111"/>
      <c r="E11" s="111"/>
      <c r="F11" s="111"/>
      <c r="G11" s="111"/>
      <c r="H11" s="112"/>
      <c r="I11" s="156" t="s">
        <v>190</v>
      </c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7"/>
      <c r="V11" s="94" t="s">
        <v>47</v>
      </c>
      <c r="W11" s="95"/>
      <c r="X11" s="95"/>
      <c r="Y11" s="95"/>
      <c r="Z11" s="95"/>
      <c r="AA11" s="95"/>
      <c r="AB11" s="197"/>
      <c r="AC11" s="197"/>
      <c r="AD11" s="198"/>
      <c r="AE11" s="191" t="s">
        <v>28</v>
      </c>
      <c r="AF11" s="191"/>
      <c r="AG11" s="191"/>
      <c r="AH11" s="191"/>
      <c r="AI11" s="191"/>
      <c r="AJ11" s="192"/>
    </row>
    <row r="12" spans="1:42" ht="13" customHeight="1">
      <c r="A12" s="161" t="s">
        <v>5</v>
      </c>
      <c r="B12" s="162"/>
      <c r="C12" s="110" t="s">
        <v>16</v>
      </c>
      <c r="D12" s="111"/>
      <c r="E12" s="111"/>
      <c r="F12" s="111"/>
      <c r="G12" s="111"/>
      <c r="H12" s="112"/>
      <c r="I12" s="193">
        <v>4</v>
      </c>
      <c r="J12" s="194"/>
      <c r="K12" s="201" t="s">
        <v>102</v>
      </c>
      <c r="L12" s="201"/>
      <c r="M12" s="202"/>
      <c r="N12" s="203" t="s">
        <v>120</v>
      </c>
      <c r="O12" s="201"/>
      <c r="P12" s="201"/>
      <c r="Q12" s="147" t="s">
        <v>194</v>
      </c>
      <c r="R12" s="147"/>
      <c r="S12" s="147"/>
      <c r="T12" s="147"/>
      <c r="U12" s="24" t="s">
        <v>121</v>
      </c>
      <c r="V12" s="263" t="s">
        <v>137</v>
      </c>
      <c r="W12" s="264"/>
      <c r="X12" s="264"/>
      <c r="Y12" s="265"/>
      <c r="Z12" s="111" t="s">
        <v>138</v>
      </c>
      <c r="AA12" s="111"/>
      <c r="AB12" s="111"/>
      <c r="AC12" s="111"/>
      <c r="AD12" s="112"/>
      <c r="AE12" s="140"/>
      <c r="AF12" s="141"/>
      <c r="AG12" s="141" t="s">
        <v>106</v>
      </c>
      <c r="AH12" s="141"/>
      <c r="AI12" s="141"/>
      <c r="AJ12" s="160"/>
      <c r="AP12" s="2" t="s">
        <v>36</v>
      </c>
    </row>
    <row r="13" spans="1:42" ht="13.5" customHeight="1">
      <c r="A13" s="161"/>
      <c r="B13" s="162"/>
      <c r="C13" s="110" t="s">
        <v>0</v>
      </c>
      <c r="D13" s="111"/>
      <c r="E13" s="111"/>
      <c r="F13" s="111"/>
      <c r="G13" s="111"/>
      <c r="H13" s="112"/>
      <c r="I13" s="156">
        <v>1309</v>
      </c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7"/>
      <c r="V13" s="266"/>
      <c r="W13" s="267"/>
      <c r="X13" s="267"/>
      <c r="Y13" s="268"/>
      <c r="Z13" s="111" t="s">
        <v>139</v>
      </c>
      <c r="AA13" s="111"/>
      <c r="AB13" s="111"/>
      <c r="AC13" s="111"/>
      <c r="AD13" s="112"/>
      <c r="AE13" s="200"/>
      <c r="AF13" s="200"/>
      <c r="AG13" s="141" t="s">
        <v>106</v>
      </c>
      <c r="AH13" s="141"/>
      <c r="AI13" s="200"/>
      <c r="AJ13" s="209"/>
      <c r="AP13" s="2" t="s">
        <v>34</v>
      </c>
    </row>
    <row r="14" spans="1:42" ht="12.75" customHeight="1">
      <c r="A14" s="184"/>
      <c r="B14" s="185"/>
      <c r="C14" s="186" t="s">
        <v>1</v>
      </c>
      <c r="D14" s="187"/>
      <c r="E14" s="187"/>
      <c r="F14" s="187"/>
      <c r="G14" s="187"/>
      <c r="H14" s="188"/>
      <c r="I14" s="189" t="s">
        <v>193</v>
      </c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90"/>
      <c r="V14" s="210" t="s">
        <v>60</v>
      </c>
      <c r="W14" s="211"/>
      <c r="X14" s="211"/>
      <c r="Y14" s="211"/>
      <c r="Z14" s="211"/>
      <c r="AA14" s="211"/>
      <c r="AB14" s="212"/>
      <c r="AC14" s="167" t="s">
        <v>109</v>
      </c>
      <c r="AD14" s="167"/>
      <c r="AE14" s="167"/>
      <c r="AF14" s="167"/>
      <c r="AG14" s="167"/>
      <c r="AH14" s="167"/>
      <c r="AI14" s="167"/>
      <c r="AJ14" s="168"/>
      <c r="AP14" s="2" t="s">
        <v>7</v>
      </c>
    </row>
    <row r="15" spans="1:42" ht="13.5" customHeight="1">
      <c r="A15" s="222" t="s">
        <v>105</v>
      </c>
      <c r="B15" s="223"/>
      <c r="C15" s="94" t="s">
        <v>52</v>
      </c>
      <c r="D15" s="95"/>
      <c r="E15" s="95"/>
      <c r="F15" s="95"/>
      <c r="G15" s="95"/>
      <c r="H15" s="96"/>
      <c r="I15" s="204" t="s">
        <v>110</v>
      </c>
      <c r="J15" s="169"/>
      <c r="K15" s="169"/>
      <c r="L15" s="5" t="s">
        <v>103</v>
      </c>
      <c r="M15" s="205" t="s">
        <v>111</v>
      </c>
      <c r="N15" s="205"/>
      <c r="O15" s="205"/>
      <c r="P15" s="205"/>
      <c r="Q15" s="205"/>
      <c r="R15" s="205"/>
      <c r="S15" s="205"/>
      <c r="T15" s="205"/>
      <c r="U15" s="206"/>
      <c r="V15" s="244" t="s">
        <v>15</v>
      </c>
      <c r="W15" s="245"/>
      <c r="X15" s="245"/>
      <c r="Y15" s="245"/>
      <c r="Z15" s="245"/>
      <c r="AA15" s="245"/>
      <c r="AB15" s="246"/>
      <c r="AC15" s="156" t="s">
        <v>109</v>
      </c>
      <c r="AD15" s="156"/>
      <c r="AE15" s="156"/>
      <c r="AF15" s="156"/>
      <c r="AG15" s="156"/>
      <c r="AH15" s="156"/>
      <c r="AI15" s="156"/>
      <c r="AJ15" s="157"/>
    </row>
    <row r="16" spans="1:42">
      <c r="A16" s="224"/>
      <c r="B16" s="225"/>
      <c r="C16" s="110" t="s">
        <v>37</v>
      </c>
      <c r="D16" s="111"/>
      <c r="E16" s="111"/>
      <c r="F16" s="111"/>
      <c r="G16" s="111"/>
      <c r="H16" s="112"/>
      <c r="I16" s="226" t="s">
        <v>110</v>
      </c>
      <c r="J16" s="227"/>
      <c r="K16" s="227"/>
      <c r="L16" s="227"/>
      <c r="M16" s="186" t="s">
        <v>104</v>
      </c>
      <c r="N16" s="187"/>
      <c r="O16" s="187"/>
      <c r="P16" s="187"/>
      <c r="Q16" s="188"/>
      <c r="R16" s="226" t="s">
        <v>110</v>
      </c>
      <c r="S16" s="227"/>
      <c r="T16" s="227"/>
      <c r="U16" s="227"/>
      <c r="V16" s="244" t="s">
        <v>0</v>
      </c>
      <c r="W16" s="245"/>
      <c r="X16" s="245"/>
      <c r="Y16" s="245"/>
      <c r="Z16" s="245"/>
      <c r="AA16" s="245"/>
      <c r="AB16" s="246"/>
      <c r="AC16" s="156" t="s">
        <v>108</v>
      </c>
      <c r="AD16" s="156"/>
      <c r="AE16" s="156"/>
      <c r="AF16" s="156"/>
      <c r="AG16" s="156"/>
      <c r="AH16" s="156"/>
      <c r="AI16" s="156"/>
      <c r="AJ16" s="157"/>
      <c r="AP16" s="2" t="s">
        <v>48</v>
      </c>
    </row>
    <row r="17" spans="1:49" ht="13.5" customHeight="1">
      <c r="A17" s="238" t="s">
        <v>94</v>
      </c>
      <c r="B17" s="239"/>
      <c r="C17" s="207"/>
      <c r="D17" s="208"/>
      <c r="E17" s="208"/>
      <c r="F17" s="208"/>
      <c r="G17" s="208"/>
      <c r="H17" s="208"/>
      <c r="I17" s="148" t="s">
        <v>182</v>
      </c>
      <c r="J17" s="149"/>
      <c r="K17" s="150"/>
      <c r="L17" s="148" t="s">
        <v>183</v>
      </c>
      <c r="M17" s="149"/>
      <c r="N17" s="150"/>
      <c r="O17" s="148" t="s">
        <v>184</v>
      </c>
      <c r="P17" s="149"/>
      <c r="Q17" s="150"/>
      <c r="R17" s="149" t="s">
        <v>185</v>
      </c>
      <c r="S17" s="149"/>
      <c r="T17" s="151"/>
      <c r="U17" s="228"/>
      <c r="V17" s="244" t="s">
        <v>1</v>
      </c>
      <c r="W17" s="245"/>
      <c r="X17" s="245"/>
      <c r="Y17" s="245"/>
      <c r="Z17" s="245"/>
      <c r="AA17" s="245"/>
      <c r="AB17" s="246"/>
      <c r="AC17" s="156" t="s">
        <v>109</v>
      </c>
      <c r="AD17" s="156"/>
      <c r="AE17" s="156"/>
      <c r="AF17" s="156"/>
      <c r="AG17" s="156"/>
      <c r="AH17" s="156"/>
      <c r="AI17" s="156"/>
      <c r="AJ17" s="157"/>
      <c r="AP17" s="2" t="s">
        <v>49</v>
      </c>
    </row>
    <row r="18" spans="1:49" ht="13.5" customHeight="1">
      <c r="A18" s="240"/>
      <c r="B18" s="241"/>
      <c r="C18" s="94" t="s">
        <v>72</v>
      </c>
      <c r="D18" s="95"/>
      <c r="E18" s="95"/>
      <c r="F18" s="95"/>
      <c r="G18" s="95"/>
      <c r="H18" s="96"/>
      <c r="I18" s="214">
        <v>2</v>
      </c>
      <c r="J18" s="215"/>
      <c r="K18" s="216"/>
      <c r="L18" s="214">
        <v>2</v>
      </c>
      <c r="M18" s="215"/>
      <c r="N18" s="216"/>
      <c r="O18" s="214">
        <v>19</v>
      </c>
      <c r="P18" s="215"/>
      <c r="Q18" s="216"/>
      <c r="R18" s="215">
        <v>19</v>
      </c>
      <c r="S18" s="215"/>
      <c r="T18" s="217"/>
      <c r="U18" s="229"/>
      <c r="V18" s="158" t="s">
        <v>125</v>
      </c>
      <c r="W18" s="231"/>
      <c r="X18" s="231"/>
      <c r="Y18" s="231"/>
      <c r="Z18" s="231"/>
      <c r="AA18" s="232"/>
      <c r="AB18" s="93" t="s">
        <v>126</v>
      </c>
      <c r="AC18" s="152"/>
      <c r="AD18" s="152"/>
      <c r="AE18" s="152"/>
      <c r="AF18" s="152"/>
      <c r="AG18" s="297"/>
      <c r="AH18" s="93" t="s">
        <v>9</v>
      </c>
      <c r="AI18" s="152"/>
      <c r="AJ18" s="152"/>
    </row>
    <row r="19" spans="1:49">
      <c r="A19" s="240"/>
      <c r="B19" s="241"/>
      <c r="C19" s="110" t="s">
        <v>17</v>
      </c>
      <c r="D19" s="111"/>
      <c r="E19" s="111"/>
      <c r="F19" s="111"/>
      <c r="G19" s="111"/>
      <c r="H19" s="112"/>
      <c r="I19" s="218">
        <v>2</v>
      </c>
      <c r="J19" s="219"/>
      <c r="K19" s="220"/>
      <c r="L19" s="218">
        <v>2</v>
      </c>
      <c r="M19" s="219"/>
      <c r="N19" s="220"/>
      <c r="O19" s="218">
        <v>19</v>
      </c>
      <c r="P19" s="219"/>
      <c r="Q19" s="220"/>
      <c r="R19" s="219">
        <v>9</v>
      </c>
      <c r="S19" s="219"/>
      <c r="T19" s="221"/>
      <c r="U19" s="229"/>
      <c r="V19" s="94" t="s">
        <v>74</v>
      </c>
      <c r="W19" s="95"/>
      <c r="X19" s="95"/>
      <c r="Y19" s="95"/>
      <c r="Z19" s="95"/>
      <c r="AA19" s="96"/>
      <c r="AB19" s="290">
        <v>0.33333333333333331</v>
      </c>
      <c r="AC19" s="291"/>
      <c r="AD19" s="141" t="s">
        <v>75</v>
      </c>
      <c r="AE19" s="141"/>
      <c r="AF19" s="291">
        <v>0.66666666666666663</v>
      </c>
      <c r="AG19" s="292"/>
      <c r="AH19" s="213">
        <v>1</v>
      </c>
      <c r="AI19" s="169"/>
      <c r="AJ19" s="18" t="s">
        <v>86</v>
      </c>
    </row>
    <row r="20" spans="1:49">
      <c r="A20" s="240"/>
      <c r="B20" s="241"/>
      <c r="C20" s="110" t="s">
        <v>73</v>
      </c>
      <c r="D20" s="111"/>
      <c r="E20" s="111"/>
      <c r="F20" s="111"/>
      <c r="G20" s="111"/>
      <c r="H20" s="112"/>
      <c r="I20" s="218">
        <v>0</v>
      </c>
      <c r="J20" s="219"/>
      <c r="K20" s="220"/>
      <c r="L20" s="218">
        <v>0</v>
      </c>
      <c r="M20" s="219"/>
      <c r="N20" s="220"/>
      <c r="O20" s="218">
        <v>0</v>
      </c>
      <c r="P20" s="219"/>
      <c r="Q20" s="220"/>
      <c r="R20" s="219">
        <v>10</v>
      </c>
      <c r="S20" s="219"/>
      <c r="T20" s="221"/>
      <c r="U20" s="229"/>
      <c r="V20" s="110" t="s">
        <v>19</v>
      </c>
      <c r="W20" s="111"/>
      <c r="X20" s="111"/>
      <c r="Y20" s="111"/>
      <c r="Z20" s="111"/>
      <c r="AA20" s="112"/>
      <c r="AB20" s="140"/>
      <c r="AC20" s="141"/>
      <c r="AD20" s="141" t="s">
        <v>106</v>
      </c>
      <c r="AE20" s="141"/>
      <c r="AF20" s="141"/>
      <c r="AG20" s="293"/>
      <c r="AH20" s="108" t="s">
        <v>108</v>
      </c>
      <c r="AI20" s="109"/>
      <c r="AJ20" s="4" t="s">
        <v>86</v>
      </c>
      <c r="AP20" s="2" t="s">
        <v>27</v>
      </c>
    </row>
    <row r="21" spans="1:49" ht="13.5" customHeight="1">
      <c r="A21" s="242"/>
      <c r="B21" s="243"/>
      <c r="C21" s="233" t="s">
        <v>54</v>
      </c>
      <c r="D21" s="234"/>
      <c r="E21" s="234"/>
      <c r="F21" s="234"/>
      <c r="G21" s="234"/>
      <c r="H21" s="235"/>
      <c r="I21" s="298">
        <v>18000</v>
      </c>
      <c r="J21" s="236"/>
      <c r="K21" s="299"/>
      <c r="L21" s="298">
        <v>17000</v>
      </c>
      <c r="M21" s="236"/>
      <c r="N21" s="299"/>
      <c r="O21" s="298">
        <v>14000</v>
      </c>
      <c r="P21" s="236"/>
      <c r="Q21" s="299"/>
      <c r="R21" s="236">
        <v>13000</v>
      </c>
      <c r="S21" s="236"/>
      <c r="T21" s="237"/>
      <c r="U21" s="230"/>
      <c r="V21" s="186" t="s">
        <v>21</v>
      </c>
      <c r="W21" s="187"/>
      <c r="X21" s="187"/>
      <c r="Y21" s="187"/>
      <c r="Z21" s="187"/>
      <c r="AA21" s="188"/>
      <c r="AB21" s="294"/>
      <c r="AC21" s="295"/>
      <c r="AD21" s="141" t="s">
        <v>106</v>
      </c>
      <c r="AE21" s="141"/>
      <c r="AF21" s="295"/>
      <c r="AG21" s="296"/>
      <c r="AH21" s="281" t="s">
        <v>108</v>
      </c>
      <c r="AI21" s="282"/>
      <c r="AJ21" s="19" t="s">
        <v>86</v>
      </c>
      <c r="AP21" s="2" t="s">
        <v>28</v>
      </c>
    </row>
    <row r="22" spans="1:49" ht="13.5" customHeight="1">
      <c r="A22" s="238" t="s">
        <v>147</v>
      </c>
      <c r="B22" s="239"/>
      <c r="C22" s="94" t="s">
        <v>68</v>
      </c>
      <c r="D22" s="95"/>
      <c r="E22" s="95"/>
      <c r="F22" s="95"/>
      <c r="G22" s="95"/>
      <c r="H22" s="96"/>
      <c r="I22" s="142">
        <v>4900</v>
      </c>
      <c r="J22" s="143"/>
      <c r="K22" s="144"/>
      <c r="L22" s="142">
        <v>4900</v>
      </c>
      <c r="M22" s="143"/>
      <c r="N22" s="144"/>
      <c r="O22" s="142">
        <v>4700</v>
      </c>
      <c r="P22" s="143"/>
      <c r="Q22" s="144"/>
      <c r="R22" s="143">
        <v>4700</v>
      </c>
      <c r="S22" s="143"/>
      <c r="T22" s="145"/>
      <c r="U22" s="306"/>
      <c r="V22" s="94" t="s">
        <v>122</v>
      </c>
      <c r="W22" s="95"/>
      <c r="X22" s="95"/>
      <c r="Y22" s="95"/>
      <c r="Z22" s="95"/>
      <c r="AA22" s="96"/>
      <c r="AB22" s="285"/>
      <c r="AC22" s="286"/>
      <c r="AD22" s="286"/>
      <c r="AE22" s="286"/>
      <c r="AF22" s="286"/>
      <c r="AG22" s="286"/>
      <c r="AH22" s="286"/>
      <c r="AI22" s="286"/>
      <c r="AJ22" s="287"/>
    </row>
    <row r="23" spans="1:49" ht="13.5" customHeight="1">
      <c r="A23" s="240"/>
      <c r="B23" s="241"/>
      <c r="C23" s="110" t="s">
        <v>69</v>
      </c>
      <c r="D23" s="111"/>
      <c r="E23" s="111"/>
      <c r="F23" s="111"/>
      <c r="G23" s="111"/>
      <c r="H23" s="112"/>
      <c r="I23" s="81">
        <v>1750</v>
      </c>
      <c r="J23" s="82"/>
      <c r="K23" s="83"/>
      <c r="L23" s="81">
        <v>1750</v>
      </c>
      <c r="M23" s="82"/>
      <c r="N23" s="83"/>
      <c r="O23" s="81">
        <v>1700</v>
      </c>
      <c r="P23" s="82"/>
      <c r="Q23" s="83"/>
      <c r="R23" s="82">
        <v>1700</v>
      </c>
      <c r="S23" s="82"/>
      <c r="T23" s="146"/>
      <c r="U23" s="307"/>
      <c r="V23" s="161" t="s">
        <v>123</v>
      </c>
      <c r="W23" s="251"/>
      <c r="X23" s="251"/>
      <c r="Y23" s="251"/>
      <c r="Z23" s="251"/>
      <c r="AA23" s="280"/>
      <c r="AB23" s="274"/>
      <c r="AC23" s="275"/>
      <c r="AD23" s="275"/>
      <c r="AE23" s="275"/>
      <c r="AF23" s="275"/>
      <c r="AG23" s="275"/>
      <c r="AH23" s="275"/>
      <c r="AI23" s="275"/>
      <c r="AJ23" s="276"/>
    </row>
    <row r="24" spans="1:49" ht="13.5" customHeight="1">
      <c r="A24" s="240"/>
      <c r="B24" s="241"/>
      <c r="C24" s="110" t="s">
        <v>70</v>
      </c>
      <c r="D24" s="111"/>
      <c r="E24" s="111"/>
      <c r="F24" s="111"/>
      <c r="G24" s="111"/>
      <c r="H24" s="112"/>
      <c r="I24" s="81">
        <v>1500</v>
      </c>
      <c r="J24" s="82"/>
      <c r="K24" s="83"/>
      <c r="L24" s="81">
        <v>1500</v>
      </c>
      <c r="M24" s="82"/>
      <c r="N24" s="83"/>
      <c r="O24" s="81">
        <v>1500</v>
      </c>
      <c r="P24" s="82"/>
      <c r="Q24" s="83"/>
      <c r="R24" s="82">
        <v>1500</v>
      </c>
      <c r="S24" s="82"/>
      <c r="T24" s="146"/>
      <c r="U24" s="307"/>
      <c r="V24" s="158" t="s">
        <v>8</v>
      </c>
      <c r="W24" s="231"/>
      <c r="X24" s="231"/>
      <c r="Y24" s="231"/>
      <c r="Z24" s="231"/>
      <c r="AA24" s="232"/>
      <c r="AB24" s="288" t="s">
        <v>10</v>
      </c>
      <c r="AC24" s="273"/>
      <c r="AD24" s="273"/>
      <c r="AE24" s="273"/>
      <c r="AF24" s="273"/>
      <c r="AG24" s="289"/>
      <c r="AH24" s="105" t="s">
        <v>9</v>
      </c>
      <c r="AI24" s="273"/>
      <c r="AJ24" s="273"/>
      <c r="AO24" s="2" t="s">
        <v>29</v>
      </c>
    </row>
    <row r="25" spans="1:49" ht="13.5" customHeight="1">
      <c r="A25" s="240"/>
      <c r="B25" s="241"/>
      <c r="C25" s="302" t="s">
        <v>71</v>
      </c>
      <c r="D25" s="303"/>
      <c r="E25" s="303"/>
      <c r="F25" s="303"/>
      <c r="G25" s="303"/>
      <c r="H25" s="304"/>
      <c r="I25" s="81">
        <v>1600</v>
      </c>
      <c r="J25" s="82"/>
      <c r="K25" s="83"/>
      <c r="L25" s="81">
        <v>1600</v>
      </c>
      <c r="M25" s="82"/>
      <c r="N25" s="83"/>
      <c r="O25" s="81">
        <v>1500</v>
      </c>
      <c r="P25" s="82"/>
      <c r="Q25" s="83"/>
      <c r="R25" s="82">
        <v>1500</v>
      </c>
      <c r="S25" s="82"/>
      <c r="T25" s="146"/>
      <c r="U25" s="307"/>
      <c r="V25" s="300" t="s">
        <v>124</v>
      </c>
      <c r="W25" s="282"/>
      <c r="X25" s="282"/>
      <c r="Y25" s="282"/>
      <c r="Z25" s="282"/>
      <c r="AA25" s="301"/>
      <c r="AB25" s="277" t="s">
        <v>106</v>
      </c>
      <c r="AC25" s="278"/>
      <c r="AD25" s="278"/>
      <c r="AE25" s="278"/>
      <c r="AF25" s="278"/>
      <c r="AG25" s="279"/>
      <c r="AH25" s="283" t="s">
        <v>108</v>
      </c>
      <c r="AI25" s="284"/>
      <c r="AJ25" s="7" t="s">
        <v>86</v>
      </c>
      <c r="AO25" s="2" t="s">
        <v>30</v>
      </c>
    </row>
    <row r="26" spans="1:49" ht="13.5" customHeight="1">
      <c r="A26" s="240"/>
      <c r="B26" s="241"/>
      <c r="C26" s="302" t="s">
        <v>2</v>
      </c>
      <c r="D26" s="303"/>
      <c r="E26" s="303"/>
      <c r="F26" s="303"/>
      <c r="G26" s="247" t="s">
        <v>64</v>
      </c>
      <c r="H26" s="248"/>
      <c r="I26" s="97" t="s">
        <v>187</v>
      </c>
      <c r="J26" s="98"/>
      <c r="K26" s="99"/>
      <c r="L26" s="97" t="s">
        <v>186</v>
      </c>
      <c r="M26" s="98"/>
      <c r="N26" s="99"/>
      <c r="O26" s="97" t="s">
        <v>186</v>
      </c>
      <c r="P26" s="98"/>
      <c r="Q26" s="99"/>
      <c r="R26" s="98" t="s">
        <v>186</v>
      </c>
      <c r="S26" s="98"/>
      <c r="T26" s="100"/>
      <c r="U26" s="307"/>
      <c r="V26" s="91" t="s">
        <v>112</v>
      </c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3"/>
      <c r="AO26" s="2" t="s">
        <v>31</v>
      </c>
    </row>
    <row r="27" spans="1:49" ht="13.5" customHeight="1">
      <c r="A27" s="240"/>
      <c r="B27" s="241"/>
      <c r="C27" s="305"/>
      <c r="D27" s="197"/>
      <c r="E27" s="197"/>
      <c r="F27" s="197"/>
      <c r="G27" s="249" t="s">
        <v>65</v>
      </c>
      <c r="H27" s="250"/>
      <c r="I27" s="101">
        <v>2125</v>
      </c>
      <c r="J27" s="102"/>
      <c r="K27" s="103"/>
      <c r="L27" s="101">
        <v>2125</v>
      </c>
      <c r="M27" s="102"/>
      <c r="N27" s="103"/>
      <c r="O27" s="101">
        <v>2125</v>
      </c>
      <c r="P27" s="102"/>
      <c r="Q27" s="103"/>
      <c r="R27" s="102">
        <v>2125</v>
      </c>
      <c r="S27" s="102"/>
      <c r="T27" s="104"/>
      <c r="U27" s="307"/>
      <c r="V27" s="94" t="s">
        <v>113</v>
      </c>
      <c r="W27" s="95"/>
      <c r="X27" s="96"/>
      <c r="Y27" s="257" t="s">
        <v>163</v>
      </c>
      <c r="Z27" s="258"/>
      <c r="AA27" s="258"/>
      <c r="AB27" s="258"/>
      <c r="AC27" s="258"/>
      <c r="AD27" s="255" t="s">
        <v>114</v>
      </c>
      <c r="AE27" s="95"/>
      <c r="AF27" s="96"/>
      <c r="AG27" s="269">
        <v>87</v>
      </c>
      <c r="AH27" s="270"/>
      <c r="AI27" s="270"/>
      <c r="AJ27" s="18" t="s">
        <v>79</v>
      </c>
    </row>
    <row r="28" spans="1:49">
      <c r="A28" s="240"/>
      <c r="B28" s="241"/>
      <c r="C28" s="161" t="s">
        <v>13</v>
      </c>
      <c r="D28" s="251"/>
      <c r="E28" s="251"/>
      <c r="F28" s="251"/>
      <c r="G28" s="253" t="s">
        <v>64</v>
      </c>
      <c r="H28" s="254"/>
      <c r="I28" s="86" t="s">
        <v>188</v>
      </c>
      <c r="J28" s="87"/>
      <c r="K28" s="88"/>
      <c r="L28" s="86" t="s">
        <v>186</v>
      </c>
      <c r="M28" s="87"/>
      <c r="N28" s="88"/>
      <c r="O28" s="86" t="s">
        <v>186</v>
      </c>
      <c r="P28" s="87"/>
      <c r="Q28" s="88"/>
      <c r="R28" s="87" t="s">
        <v>186</v>
      </c>
      <c r="S28" s="87"/>
      <c r="T28" s="131"/>
      <c r="U28" s="307"/>
      <c r="V28" s="110" t="s">
        <v>115</v>
      </c>
      <c r="W28" s="111"/>
      <c r="X28" s="112"/>
      <c r="Y28" s="259" t="s">
        <v>164</v>
      </c>
      <c r="Z28" s="260"/>
      <c r="AA28" s="260"/>
      <c r="AB28" s="260"/>
      <c r="AC28" s="260"/>
      <c r="AD28" s="256" t="s">
        <v>117</v>
      </c>
      <c r="AE28" s="111"/>
      <c r="AF28" s="112"/>
      <c r="AG28" s="129" t="s">
        <v>165</v>
      </c>
      <c r="AH28" s="109"/>
      <c r="AI28" s="109"/>
      <c r="AJ28" s="118"/>
    </row>
    <row r="29" spans="1:49">
      <c r="A29" s="240"/>
      <c r="B29" s="241"/>
      <c r="C29" s="161"/>
      <c r="D29" s="251"/>
      <c r="E29" s="251"/>
      <c r="F29" s="251"/>
      <c r="G29" s="84" t="s">
        <v>66</v>
      </c>
      <c r="H29" s="85"/>
      <c r="I29" s="132">
        <v>150</v>
      </c>
      <c r="J29" s="133"/>
      <c r="K29" s="134"/>
      <c r="L29" s="132">
        <v>150</v>
      </c>
      <c r="M29" s="133"/>
      <c r="N29" s="134"/>
      <c r="O29" s="132">
        <v>150</v>
      </c>
      <c r="P29" s="133"/>
      <c r="Q29" s="134"/>
      <c r="R29" s="133">
        <v>150</v>
      </c>
      <c r="S29" s="133"/>
      <c r="T29" s="135"/>
      <c r="U29" s="307"/>
      <c r="V29" s="110" t="s">
        <v>91</v>
      </c>
      <c r="W29" s="111"/>
      <c r="X29" s="112"/>
      <c r="Y29" s="261">
        <v>33270</v>
      </c>
      <c r="Z29" s="262"/>
      <c r="AA29" s="262"/>
      <c r="AB29" s="262"/>
      <c r="AC29" s="262"/>
      <c r="AD29" s="256" t="s">
        <v>80</v>
      </c>
      <c r="AE29" s="111"/>
      <c r="AF29" s="112"/>
      <c r="AG29" s="271">
        <f ca="1">(TODAY()-Y29)/365</f>
        <v>28.652054794520549</v>
      </c>
      <c r="AH29" s="272"/>
      <c r="AI29" s="272"/>
      <c r="AJ29" s="22" t="s">
        <v>116</v>
      </c>
    </row>
    <row r="30" spans="1:49">
      <c r="A30" s="242"/>
      <c r="B30" s="243"/>
      <c r="C30" s="184"/>
      <c r="D30" s="252"/>
      <c r="E30" s="252"/>
      <c r="F30" s="252"/>
      <c r="G30" s="313" t="s">
        <v>67</v>
      </c>
      <c r="H30" s="314"/>
      <c r="I30" s="136" t="s">
        <v>189</v>
      </c>
      <c r="J30" s="137"/>
      <c r="K30" s="138"/>
      <c r="L30" s="136" t="s">
        <v>186</v>
      </c>
      <c r="M30" s="137"/>
      <c r="N30" s="138"/>
      <c r="O30" s="136" t="s">
        <v>186</v>
      </c>
      <c r="P30" s="137"/>
      <c r="Q30" s="138"/>
      <c r="R30" s="137" t="s">
        <v>186</v>
      </c>
      <c r="S30" s="137"/>
      <c r="T30" s="139"/>
      <c r="U30" s="308"/>
      <c r="V30" s="110" t="s">
        <v>81</v>
      </c>
      <c r="W30" s="111"/>
      <c r="X30" s="112"/>
      <c r="Y30" s="261">
        <v>33270</v>
      </c>
      <c r="Z30" s="262"/>
      <c r="AA30" s="262"/>
      <c r="AB30" s="262"/>
      <c r="AC30" s="262"/>
      <c r="AD30" s="256" t="s">
        <v>92</v>
      </c>
      <c r="AE30" s="111"/>
      <c r="AF30" s="112"/>
      <c r="AG30" s="271">
        <f ca="1">(TODAY()-Y30)/365</f>
        <v>28.652054794520549</v>
      </c>
      <c r="AH30" s="272"/>
      <c r="AI30" s="272"/>
      <c r="AJ30" s="22" t="s">
        <v>116</v>
      </c>
    </row>
    <row r="31" spans="1:49">
      <c r="A31" s="91" t="s">
        <v>98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3"/>
      <c r="V31" s="110" t="s">
        <v>128</v>
      </c>
      <c r="W31" s="111"/>
      <c r="X31" s="112"/>
      <c r="Y31" s="326">
        <v>6895.37</v>
      </c>
      <c r="Z31" s="327"/>
      <c r="AA31" s="327"/>
      <c r="AB31" s="327"/>
      <c r="AC31" s="5" t="s">
        <v>131</v>
      </c>
      <c r="AD31" s="111" t="s">
        <v>132</v>
      </c>
      <c r="AE31" s="111"/>
      <c r="AF31" s="111"/>
      <c r="AG31" s="328">
        <v>0</v>
      </c>
      <c r="AH31" s="328"/>
      <c r="AI31" s="328"/>
      <c r="AJ31" s="4" t="s">
        <v>133</v>
      </c>
      <c r="AK31" s="23"/>
      <c r="AO31" s="1"/>
      <c r="AP31" s="2" t="s">
        <v>32</v>
      </c>
      <c r="AW31" s="2"/>
    </row>
    <row r="32" spans="1:49">
      <c r="A32" s="94" t="s">
        <v>61</v>
      </c>
      <c r="B32" s="95"/>
      <c r="C32" s="95"/>
      <c r="D32" s="95"/>
      <c r="E32" s="95"/>
      <c r="F32" s="95"/>
      <c r="G32" s="95"/>
      <c r="H32" s="96"/>
      <c r="I32" s="127" t="s">
        <v>110</v>
      </c>
      <c r="J32" s="127"/>
      <c r="K32" s="127"/>
      <c r="L32" s="127"/>
      <c r="M32" s="128"/>
      <c r="N32" s="121" t="s">
        <v>106</v>
      </c>
      <c r="O32" s="122"/>
      <c r="P32" s="95" t="s">
        <v>143</v>
      </c>
      <c r="Q32" s="95"/>
      <c r="R32" s="316"/>
      <c r="S32" s="317"/>
      <c r="T32" s="317"/>
      <c r="U32" s="318"/>
      <c r="V32" s="110" t="s">
        <v>134</v>
      </c>
      <c r="W32" s="111"/>
      <c r="X32" s="112"/>
      <c r="Y32" s="326">
        <f>Y31-AG31</f>
        <v>6895.37</v>
      </c>
      <c r="Z32" s="327"/>
      <c r="AA32" s="327"/>
      <c r="AB32" s="327"/>
      <c r="AC32" s="5" t="s">
        <v>131</v>
      </c>
      <c r="AD32" s="111" t="s">
        <v>136</v>
      </c>
      <c r="AE32" s="111"/>
      <c r="AF32" s="111"/>
      <c r="AG32" s="109" t="s">
        <v>166</v>
      </c>
      <c r="AH32" s="109"/>
      <c r="AI32" s="109"/>
      <c r="AJ32" s="118"/>
      <c r="AO32" s="2" t="s">
        <v>33</v>
      </c>
    </row>
    <row r="33" spans="1:48">
      <c r="A33" s="110" t="s">
        <v>62</v>
      </c>
      <c r="B33" s="111"/>
      <c r="C33" s="111"/>
      <c r="D33" s="111"/>
      <c r="E33" s="111"/>
      <c r="F33" s="111"/>
      <c r="G33" s="111"/>
      <c r="H33" s="112"/>
      <c r="I33" s="129" t="s">
        <v>110</v>
      </c>
      <c r="J33" s="109"/>
      <c r="K33" s="109"/>
      <c r="L33" s="109"/>
      <c r="M33" s="130"/>
      <c r="N33" s="108" t="s">
        <v>111</v>
      </c>
      <c r="O33" s="109"/>
      <c r="P33" s="109"/>
      <c r="Q33" s="109"/>
      <c r="R33" s="281" t="s">
        <v>111</v>
      </c>
      <c r="S33" s="282"/>
      <c r="T33" s="282"/>
      <c r="U33" s="315"/>
      <c r="V33" s="111" t="s">
        <v>129</v>
      </c>
      <c r="W33" s="111"/>
      <c r="X33" s="111"/>
      <c r="Y33" s="129" t="s">
        <v>167</v>
      </c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18"/>
    </row>
    <row r="34" spans="1:48">
      <c r="A34" s="91" t="s">
        <v>3</v>
      </c>
      <c r="B34" s="92"/>
      <c r="C34" s="92"/>
      <c r="D34" s="92"/>
      <c r="E34" s="92"/>
      <c r="F34" s="92"/>
      <c r="G34" s="92"/>
      <c r="H34" s="309"/>
      <c r="I34" s="123">
        <v>2</v>
      </c>
      <c r="J34" s="124"/>
      <c r="K34" s="124"/>
      <c r="L34" s="125" t="s">
        <v>107</v>
      </c>
      <c r="M34" s="126"/>
      <c r="N34" s="310"/>
      <c r="O34" s="311"/>
      <c r="P34" s="311"/>
      <c r="Q34" s="311"/>
      <c r="R34" s="311"/>
      <c r="S34" s="311"/>
      <c r="T34" s="311"/>
      <c r="U34" s="312"/>
      <c r="V34" s="110" t="s">
        <v>130</v>
      </c>
      <c r="W34" s="111"/>
      <c r="X34" s="112"/>
      <c r="Y34" s="329">
        <v>0</v>
      </c>
      <c r="Z34" s="328"/>
      <c r="AA34" s="328"/>
      <c r="AB34" s="328"/>
      <c r="AC34" s="5" t="s">
        <v>135</v>
      </c>
      <c r="AD34" s="330" t="s">
        <v>144</v>
      </c>
      <c r="AE34" s="330"/>
      <c r="AF34" s="330"/>
      <c r="AG34" s="330"/>
      <c r="AH34" s="330"/>
      <c r="AI34" s="330"/>
      <c r="AJ34" s="331"/>
    </row>
    <row r="35" spans="1:48">
      <c r="A35" s="347" t="s">
        <v>56</v>
      </c>
      <c r="B35" s="348"/>
      <c r="C35" s="348"/>
      <c r="D35" s="348"/>
      <c r="E35" s="348"/>
      <c r="F35" s="348"/>
      <c r="G35" s="348"/>
      <c r="H35" s="349"/>
      <c r="I35" s="119" t="s">
        <v>85</v>
      </c>
      <c r="J35" s="95"/>
      <c r="K35" s="95"/>
      <c r="L35" s="95"/>
      <c r="M35" s="120"/>
      <c r="N35" s="95" t="s">
        <v>84</v>
      </c>
      <c r="O35" s="95"/>
      <c r="P35" s="95"/>
      <c r="Q35" s="95"/>
      <c r="R35" s="95"/>
      <c r="S35" s="95"/>
      <c r="T35" s="95"/>
      <c r="U35" s="105"/>
      <c r="V35" s="91" t="s">
        <v>87</v>
      </c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3"/>
      <c r="AO35" s="2" t="s">
        <v>51</v>
      </c>
    </row>
    <row r="36" spans="1:48" ht="13.5" customHeight="1">
      <c r="A36" s="350"/>
      <c r="B36" s="351"/>
      <c r="C36" s="351"/>
      <c r="D36" s="351"/>
      <c r="E36" s="351"/>
      <c r="F36" s="351"/>
      <c r="G36" s="351"/>
      <c r="H36" s="352"/>
      <c r="I36" s="116" t="s">
        <v>82</v>
      </c>
      <c r="J36" s="111"/>
      <c r="K36" s="111"/>
      <c r="L36" s="111"/>
      <c r="M36" s="117"/>
      <c r="N36" s="108" t="s">
        <v>157</v>
      </c>
      <c r="O36" s="109"/>
      <c r="P36" s="109"/>
      <c r="Q36" s="109"/>
      <c r="R36" s="108" t="s">
        <v>106</v>
      </c>
      <c r="S36" s="109"/>
      <c r="T36" s="109"/>
      <c r="U36" s="118"/>
      <c r="V36" s="94" t="s">
        <v>88</v>
      </c>
      <c r="W36" s="95"/>
      <c r="X36" s="95"/>
      <c r="Y36" s="96"/>
      <c r="Z36" s="336" t="s">
        <v>158</v>
      </c>
      <c r="AA36" s="337"/>
      <c r="AB36" s="337"/>
      <c r="AC36" s="337"/>
      <c r="AD36" s="337"/>
      <c r="AE36" s="337"/>
      <c r="AF36" s="337"/>
      <c r="AG36" s="337"/>
      <c r="AH36" s="337"/>
      <c r="AI36" s="337"/>
      <c r="AJ36" s="338"/>
      <c r="AN36" s="2" t="s">
        <v>38</v>
      </c>
      <c r="AV36" s="1"/>
    </row>
    <row r="37" spans="1:48" ht="13.5" customHeight="1">
      <c r="A37" s="350"/>
      <c r="B37" s="351"/>
      <c r="C37" s="351"/>
      <c r="D37" s="351"/>
      <c r="E37" s="351"/>
      <c r="F37" s="351"/>
      <c r="G37" s="351"/>
      <c r="H37" s="352"/>
      <c r="I37" s="116" t="s">
        <v>83</v>
      </c>
      <c r="J37" s="111"/>
      <c r="K37" s="111"/>
      <c r="L37" s="111"/>
      <c r="M37" s="117"/>
      <c r="N37" s="108" t="s">
        <v>106</v>
      </c>
      <c r="O37" s="109"/>
      <c r="P37" s="109"/>
      <c r="Q37" s="109"/>
      <c r="R37" s="108" t="s">
        <v>106</v>
      </c>
      <c r="S37" s="109"/>
      <c r="T37" s="109"/>
      <c r="U37" s="118"/>
      <c r="V37" s="110"/>
      <c r="W37" s="111"/>
      <c r="X37" s="111"/>
      <c r="Y37" s="112"/>
      <c r="Z37" s="6" t="s">
        <v>96</v>
      </c>
      <c r="AA37" s="332" t="s">
        <v>152</v>
      </c>
      <c r="AB37" s="332"/>
      <c r="AC37" s="332"/>
      <c r="AD37" s="332"/>
      <c r="AE37" s="332"/>
      <c r="AF37" s="332"/>
      <c r="AG37" s="332"/>
      <c r="AH37" s="332"/>
      <c r="AI37" s="332"/>
      <c r="AJ37" s="7" t="s">
        <v>97</v>
      </c>
      <c r="AO37" s="2" t="s">
        <v>39</v>
      </c>
    </row>
    <row r="38" spans="1:48" ht="13.5" customHeight="1">
      <c r="A38" s="350"/>
      <c r="B38" s="351"/>
      <c r="C38" s="351"/>
      <c r="D38" s="351"/>
      <c r="E38" s="351"/>
      <c r="F38" s="351"/>
      <c r="G38" s="351"/>
      <c r="H38" s="352"/>
      <c r="I38" s="116" t="s">
        <v>59</v>
      </c>
      <c r="J38" s="111"/>
      <c r="K38" s="111"/>
      <c r="L38" s="111"/>
      <c r="M38" s="117"/>
      <c r="N38" s="108" t="s">
        <v>106</v>
      </c>
      <c r="O38" s="109"/>
      <c r="P38" s="109"/>
      <c r="Q38" s="109"/>
      <c r="R38" s="108" t="s">
        <v>106</v>
      </c>
      <c r="S38" s="109"/>
      <c r="T38" s="109"/>
      <c r="U38" s="118"/>
      <c r="V38" s="110" t="s">
        <v>95</v>
      </c>
      <c r="W38" s="111"/>
      <c r="X38" s="111"/>
      <c r="Y38" s="112"/>
      <c r="Z38" s="333" t="s">
        <v>159</v>
      </c>
      <c r="AA38" s="334"/>
      <c r="AB38" s="334"/>
      <c r="AC38" s="334"/>
      <c r="AD38" s="334"/>
      <c r="AE38" s="334"/>
      <c r="AF38" s="334"/>
      <c r="AG38" s="334"/>
      <c r="AH38" s="334"/>
      <c r="AI38" s="334"/>
      <c r="AJ38" s="335"/>
      <c r="AO38" s="2" t="s">
        <v>40</v>
      </c>
    </row>
    <row r="39" spans="1:48" ht="13.5" customHeight="1">
      <c r="A39" s="350"/>
      <c r="B39" s="351"/>
      <c r="C39" s="351"/>
      <c r="D39" s="351"/>
      <c r="E39" s="351"/>
      <c r="F39" s="351"/>
      <c r="G39" s="351"/>
      <c r="H39" s="352"/>
      <c r="I39" s="116" t="s">
        <v>11</v>
      </c>
      <c r="J39" s="111"/>
      <c r="K39" s="111"/>
      <c r="L39" s="111"/>
      <c r="M39" s="117"/>
      <c r="N39" s="108" t="s">
        <v>106</v>
      </c>
      <c r="O39" s="109"/>
      <c r="P39" s="109"/>
      <c r="Q39" s="109"/>
      <c r="R39" s="108" t="s">
        <v>106</v>
      </c>
      <c r="S39" s="109"/>
      <c r="T39" s="109"/>
      <c r="U39" s="118"/>
      <c r="V39" s="302" t="s">
        <v>160</v>
      </c>
      <c r="W39" s="303"/>
      <c r="X39" s="303"/>
      <c r="Y39" s="304"/>
      <c r="Z39" s="113" t="s">
        <v>109</v>
      </c>
      <c r="AA39" s="114"/>
      <c r="AB39" s="114"/>
      <c r="AC39" s="114"/>
      <c r="AD39" s="114"/>
      <c r="AE39" s="115" t="s">
        <v>89</v>
      </c>
      <c r="AF39" s="115"/>
      <c r="AG39" s="115"/>
      <c r="AH39" s="106" t="s">
        <v>127</v>
      </c>
      <c r="AI39" s="106"/>
      <c r="AJ39" s="107"/>
    </row>
    <row r="40" spans="1:48">
      <c r="A40" s="266"/>
      <c r="B40" s="267"/>
      <c r="C40" s="267"/>
      <c r="D40" s="267"/>
      <c r="E40" s="267"/>
      <c r="F40" s="267"/>
      <c r="G40" s="267"/>
      <c r="H40" s="268"/>
      <c r="I40" s="116" t="s">
        <v>78</v>
      </c>
      <c r="J40" s="111"/>
      <c r="K40" s="111"/>
      <c r="L40" s="111"/>
      <c r="M40" s="117"/>
      <c r="N40" s="108" t="s">
        <v>106</v>
      </c>
      <c r="O40" s="109"/>
      <c r="P40" s="109"/>
      <c r="Q40" s="109"/>
      <c r="R40" s="109"/>
      <c r="S40" s="109"/>
      <c r="T40" s="109"/>
      <c r="U40" s="118"/>
      <c r="V40" s="305"/>
      <c r="W40" s="197"/>
      <c r="X40" s="197"/>
      <c r="Y40" s="198"/>
      <c r="Z40" s="345" t="s">
        <v>109</v>
      </c>
      <c r="AA40" s="346"/>
      <c r="AB40" s="346"/>
      <c r="AC40" s="346"/>
      <c r="AD40" s="346"/>
      <c r="AE40" s="191" t="s">
        <v>89</v>
      </c>
      <c r="AF40" s="191"/>
      <c r="AG40" s="191"/>
      <c r="AH40" s="319" t="s">
        <v>142</v>
      </c>
      <c r="AI40" s="319"/>
      <c r="AJ40" s="320"/>
      <c r="AO40" s="2" t="s">
        <v>43</v>
      </c>
    </row>
    <row r="41" spans="1:48" ht="13.5" customHeight="1">
      <c r="A41" s="186" t="s">
        <v>145</v>
      </c>
      <c r="B41" s="187"/>
      <c r="C41" s="187"/>
      <c r="D41" s="187"/>
      <c r="E41" s="187"/>
      <c r="F41" s="187"/>
      <c r="G41" s="187"/>
      <c r="H41" s="188"/>
      <c r="I41" s="356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8"/>
      <c r="V41" s="302" t="s">
        <v>161</v>
      </c>
      <c r="W41" s="303"/>
      <c r="X41" s="303"/>
      <c r="Y41" s="304"/>
      <c r="Z41" s="113" t="s">
        <v>108</v>
      </c>
      <c r="AA41" s="114"/>
      <c r="AB41" s="114"/>
      <c r="AC41" s="114"/>
      <c r="AD41" s="114"/>
      <c r="AE41" s="115" t="s">
        <v>89</v>
      </c>
      <c r="AF41" s="115"/>
      <c r="AG41" s="115"/>
      <c r="AH41" s="106" t="s">
        <v>127</v>
      </c>
      <c r="AI41" s="106"/>
      <c r="AJ41" s="107"/>
      <c r="AO41" s="2" t="s">
        <v>41</v>
      </c>
    </row>
    <row r="42" spans="1:48" ht="13.5" customHeight="1">
      <c r="A42" s="152" t="s">
        <v>119</v>
      </c>
      <c r="B42" s="152"/>
      <c r="C42" s="152"/>
      <c r="D42" s="152"/>
      <c r="E42" s="152"/>
      <c r="F42" s="152"/>
      <c r="G42" s="152"/>
      <c r="H42" s="91"/>
      <c r="I42" s="339" t="s">
        <v>195</v>
      </c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05"/>
      <c r="W42" s="197"/>
      <c r="X42" s="197"/>
      <c r="Y42" s="198"/>
      <c r="Z42" s="321" t="s">
        <v>108</v>
      </c>
      <c r="AA42" s="322"/>
      <c r="AB42" s="322"/>
      <c r="AC42" s="322"/>
      <c r="AD42" s="322"/>
      <c r="AE42" s="323" t="s">
        <v>89</v>
      </c>
      <c r="AF42" s="323"/>
      <c r="AG42" s="323"/>
      <c r="AH42" s="324" t="s">
        <v>142</v>
      </c>
      <c r="AI42" s="324"/>
      <c r="AJ42" s="325"/>
      <c r="AO42" s="2" t="s">
        <v>42</v>
      </c>
    </row>
    <row r="43" spans="1:48" ht="13.5" customHeight="1">
      <c r="A43" s="152"/>
      <c r="B43" s="152"/>
      <c r="C43" s="152"/>
      <c r="D43" s="152"/>
      <c r="E43" s="152"/>
      <c r="F43" s="152"/>
      <c r="G43" s="152"/>
      <c r="H43" s="91"/>
      <c r="I43" s="341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110" t="s">
        <v>93</v>
      </c>
      <c r="W43" s="111"/>
      <c r="X43" s="111"/>
      <c r="Y43" s="112"/>
      <c r="Z43" s="333" t="s">
        <v>162</v>
      </c>
      <c r="AA43" s="334"/>
      <c r="AB43" s="334"/>
      <c r="AC43" s="334"/>
      <c r="AD43" s="334"/>
      <c r="AE43" s="334"/>
      <c r="AF43" s="334"/>
      <c r="AG43" s="334"/>
      <c r="AH43" s="334"/>
      <c r="AI43" s="334"/>
      <c r="AJ43" s="335"/>
      <c r="AO43" s="2" t="s">
        <v>28</v>
      </c>
    </row>
    <row r="44" spans="1:48" ht="13.5" customHeight="1">
      <c r="A44" s="152"/>
      <c r="B44" s="152"/>
      <c r="C44" s="152"/>
      <c r="D44" s="152"/>
      <c r="E44" s="152"/>
      <c r="F44" s="152"/>
      <c r="G44" s="152"/>
      <c r="H44" s="91"/>
      <c r="I44" s="341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53" t="s">
        <v>90</v>
      </c>
      <c r="W44" s="354"/>
      <c r="X44" s="354"/>
      <c r="Y44" s="355"/>
      <c r="Z44" s="359"/>
      <c r="AA44" s="360"/>
      <c r="AB44" s="360"/>
      <c r="AC44" s="360"/>
      <c r="AD44" s="360"/>
      <c r="AE44" s="360"/>
      <c r="AF44" s="360"/>
      <c r="AG44" s="360"/>
      <c r="AH44" s="360"/>
      <c r="AI44" s="360"/>
      <c r="AJ44" s="361"/>
      <c r="AO44" s="2" t="s">
        <v>44</v>
      </c>
    </row>
    <row r="45" spans="1:48" ht="13.5" customHeight="1">
      <c r="A45" s="342" t="s">
        <v>146</v>
      </c>
      <c r="B45" s="27"/>
      <c r="C45" s="23"/>
      <c r="D45" s="30"/>
      <c r="E45" s="31"/>
      <c r="F45" s="31"/>
      <c r="G45" s="31"/>
      <c r="H45" s="31"/>
      <c r="I45" s="31"/>
      <c r="J45" s="31"/>
      <c r="K45" s="31"/>
      <c r="L45" s="364" t="s">
        <v>172</v>
      </c>
      <c r="M45" s="364"/>
      <c r="N45" s="364"/>
      <c r="O45" s="364"/>
      <c r="P45" s="35"/>
      <c r="Q45" s="31"/>
      <c r="R45" s="31"/>
      <c r="S45" s="31"/>
      <c r="T45" s="31"/>
      <c r="U45" s="31"/>
      <c r="V45" s="31"/>
      <c r="W45" s="32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9"/>
      <c r="AO45" s="2" t="s">
        <v>28</v>
      </c>
    </row>
    <row r="46" spans="1:48">
      <c r="A46" s="343"/>
      <c r="B46" s="27"/>
      <c r="C46" s="23"/>
      <c r="D46" s="52"/>
      <c r="E46" s="56"/>
      <c r="F46" s="56"/>
      <c r="G46" s="56"/>
      <c r="H46" s="56"/>
      <c r="I46" s="56"/>
      <c r="J46" s="56"/>
      <c r="K46" s="56"/>
      <c r="L46" s="365"/>
      <c r="M46" s="365"/>
      <c r="N46" s="365"/>
      <c r="O46" s="365"/>
      <c r="P46" s="57"/>
      <c r="Q46" s="56"/>
      <c r="R46" s="56"/>
      <c r="S46" s="56"/>
      <c r="T46" s="56"/>
      <c r="U46" s="56"/>
      <c r="V46" s="56"/>
      <c r="W46" s="53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7"/>
      <c r="AO46" s="2" t="s">
        <v>50</v>
      </c>
    </row>
    <row r="47" spans="1:48">
      <c r="A47" s="343"/>
      <c r="B47" s="38"/>
      <c r="C47" s="52"/>
      <c r="D47" s="26"/>
      <c r="E47" s="39"/>
      <c r="F47" s="26"/>
      <c r="G47" s="39"/>
      <c r="H47" s="26"/>
      <c r="I47" s="39"/>
      <c r="J47" s="26"/>
      <c r="K47" s="39"/>
      <c r="L47" s="26"/>
      <c r="M47" s="39"/>
      <c r="N47" s="26"/>
      <c r="O47" s="39"/>
      <c r="P47" s="26"/>
      <c r="Q47" s="39"/>
      <c r="R47" s="26"/>
      <c r="S47" s="39"/>
      <c r="T47" s="26"/>
      <c r="U47" s="39"/>
      <c r="V47" s="26"/>
      <c r="W47" s="39"/>
      <c r="X47" s="36"/>
      <c r="Y47" s="36"/>
      <c r="Z47" s="89" t="s">
        <v>168</v>
      </c>
      <c r="AA47" s="89"/>
      <c r="AB47" s="90" t="s">
        <v>180</v>
      </c>
      <c r="AC47" s="90"/>
      <c r="AD47" s="90"/>
      <c r="AE47" s="90"/>
      <c r="AF47" s="36"/>
      <c r="AG47" s="36"/>
      <c r="AH47" s="36"/>
      <c r="AI47" s="36"/>
      <c r="AJ47" s="37"/>
    </row>
    <row r="48" spans="1:48">
      <c r="A48" s="343"/>
      <c r="B48" s="366" t="s">
        <v>173</v>
      </c>
      <c r="C48" s="367"/>
      <c r="D48" s="27" t="s">
        <v>169</v>
      </c>
      <c r="E48" s="40">
        <v>24</v>
      </c>
      <c r="F48" s="362">
        <v>26</v>
      </c>
      <c r="G48" s="363"/>
      <c r="H48" s="362">
        <v>28</v>
      </c>
      <c r="I48" s="363"/>
      <c r="J48" s="362">
        <v>30</v>
      </c>
      <c r="K48" s="363"/>
      <c r="L48" s="362">
        <v>32</v>
      </c>
      <c r="M48" s="363"/>
      <c r="N48" s="362">
        <v>34</v>
      </c>
      <c r="O48" s="363"/>
      <c r="P48" s="362">
        <v>36</v>
      </c>
      <c r="Q48" s="363"/>
      <c r="R48" s="362">
        <v>38</v>
      </c>
      <c r="S48" s="363"/>
      <c r="T48" s="362">
        <v>40</v>
      </c>
      <c r="U48" s="363"/>
      <c r="V48" s="362">
        <v>42</v>
      </c>
      <c r="W48" s="363"/>
      <c r="X48" s="36"/>
      <c r="Y48" s="36"/>
      <c r="Z48" s="89"/>
      <c r="AA48" s="89"/>
      <c r="AB48" s="90"/>
      <c r="AC48" s="90"/>
      <c r="AD48" s="90"/>
      <c r="AE48" s="90"/>
      <c r="AF48" s="36"/>
      <c r="AG48" s="36"/>
      <c r="AH48" s="36"/>
      <c r="AI48" s="36"/>
      <c r="AJ48" s="37"/>
      <c r="AO48" s="2" t="s">
        <v>44</v>
      </c>
    </row>
    <row r="49" spans="1:47">
      <c r="A49" s="343"/>
      <c r="B49" s="368"/>
      <c r="C49" s="367"/>
      <c r="D49" s="27" t="s">
        <v>170</v>
      </c>
      <c r="E49" s="40">
        <v>23</v>
      </c>
      <c r="F49" s="362">
        <v>25</v>
      </c>
      <c r="G49" s="363"/>
      <c r="H49" s="362">
        <v>27</v>
      </c>
      <c r="I49" s="363"/>
      <c r="J49" s="362">
        <v>29</v>
      </c>
      <c r="K49" s="363"/>
      <c r="L49" s="362">
        <v>31</v>
      </c>
      <c r="M49" s="363"/>
      <c r="N49" s="362">
        <v>33</v>
      </c>
      <c r="O49" s="363"/>
      <c r="P49" s="362">
        <v>35</v>
      </c>
      <c r="Q49" s="363"/>
      <c r="R49" s="362">
        <v>37</v>
      </c>
      <c r="S49" s="363"/>
      <c r="T49" s="362">
        <v>39</v>
      </c>
      <c r="U49" s="363"/>
      <c r="V49" s="362">
        <v>41</v>
      </c>
      <c r="W49" s="363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7"/>
      <c r="AO49" s="2" t="s">
        <v>28</v>
      </c>
    </row>
    <row r="50" spans="1:47">
      <c r="A50" s="343"/>
      <c r="B50" s="41"/>
      <c r="C50" s="33"/>
      <c r="D50" s="25"/>
      <c r="E50" s="42"/>
      <c r="F50" s="25"/>
      <c r="G50" s="42"/>
      <c r="H50" s="25"/>
      <c r="I50" s="42"/>
      <c r="J50" s="25"/>
      <c r="K50" s="42"/>
      <c r="L50" s="25"/>
      <c r="M50" s="42"/>
      <c r="N50" s="25"/>
      <c r="O50" s="42"/>
      <c r="P50" s="25"/>
      <c r="Q50" s="42"/>
      <c r="R50" s="25"/>
      <c r="S50" s="42"/>
      <c r="T50" s="25"/>
      <c r="U50" s="42"/>
      <c r="V50" s="25"/>
      <c r="W50" s="42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7"/>
    </row>
    <row r="51" spans="1:47">
      <c r="A51" s="343"/>
      <c r="B51" s="43"/>
      <c r="C51" s="44"/>
      <c r="D51" s="44"/>
      <c r="E51" s="23"/>
      <c r="F51" s="23"/>
      <c r="G51" s="49"/>
      <c r="H51" s="48"/>
      <c r="I51" s="23"/>
      <c r="J51" s="44"/>
      <c r="K51" s="44"/>
      <c r="L51" s="44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36"/>
      <c r="AE51" s="36"/>
      <c r="AF51" s="36"/>
      <c r="AG51" s="36"/>
      <c r="AH51" s="36"/>
      <c r="AI51" s="36"/>
      <c r="AJ51" s="37"/>
    </row>
    <row r="52" spans="1:47" ht="13.4" customHeight="1">
      <c r="A52" s="343"/>
      <c r="B52" s="43"/>
      <c r="C52" s="44"/>
      <c r="D52" s="44"/>
      <c r="E52" s="23"/>
      <c r="F52" s="365" t="s">
        <v>179</v>
      </c>
      <c r="G52" s="365"/>
      <c r="H52" s="365"/>
      <c r="I52" s="365"/>
      <c r="J52" s="44"/>
      <c r="K52" s="44"/>
      <c r="L52" s="44"/>
      <c r="M52" s="23"/>
      <c r="N52" s="23"/>
      <c r="O52" s="23"/>
      <c r="P52" s="23"/>
      <c r="Q52" s="23"/>
      <c r="R52" s="44"/>
      <c r="S52" s="44"/>
      <c r="T52" s="44"/>
      <c r="U52" s="23"/>
      <c r="V52" s="23"/>
      <c r="W52" s="23"/>
      <c r="X52" s="23"/>
      <c r="Y52" s="23"/>
      <c r="Z52" s="23"/>
      <c r="AA52" s="23"/>
      <c r="AB52" s="23"/>
      <c r="AC52" s="23"/>
      <c r="AD52" s="36"/>
      <c r="AE52" s="36"/>
      <c r="AF52" s="36"/>
      <c r="AG52" s="36"/>
      <c r="AH52" s="36"/>
      <c r="AI52" s="36"/>
      <c r="AJ52" s="37"/>
      <c r="AO52" s="2" t="s">
        <v>45</v>
      </c>
    </row>
    <row r="53" spans="1:47" ht="13.4" customHeight="1">
      <c r="A53" s="343"/>
      <c r="B53" s="27"/>
      <c r="C53" s="23"/>
      <c r="D53" s="23"/>
      <c r="E53" s="23"/>
      <c r="F53" s="23"/>
      <c r="G53" s="49"/>
      <c r="H53" s="48"/>
      <c r="I53" s="23"/>
      <c r="J53" s="23"/>
      <c r="K53" s="23"/>
      <c r="L53" s="23"/>
      <c r="M53" s="23"/>
      <c r="N53" s="23"/>
      <c r="O53" s="23"/>
      <c r="P53" s="33"/>
      <c r="Q53" s="34"/>
      <c r="R53" s="50"/>
      <c r="S53" s="365" t="s">
        <v>175</v>
      </c>
      <c r="T53" s="365"/>
      <c r="U53" s="365"/>
      <c r="V53" s="365"/>
      <c r="W53" s="34"/>
      <c r="X53" s="34"/>
      <c r="Y53" s="45"/>
      <c r="Z53" s="23"/>
      <c r="AA53" s="23"/>
      <c r="AB53" s="23"/>
      <c r="AC53" s="23"/>
      <c r="AD53" s="36"/>
      <c r="AE53" s="36"/>
      <c r="AF53" s="36"/>
      <c r="AG53" s="36"/>
      <c r="AH53" s="36"/>
      <c r="AI53" s="36"/>
      <c r="AJ53" s="37"/>
      <c r="AO53" s="2" t="s">
        <v>46</v>
      </c>
    </row>
    <row r="54" spans="1:47" ht="13.4" customHeight="1">
      <c r="A54" s="343"/>
      <c r="B54" s="27"/>
      <c r="C54" s="23"/>
      <c r="D54" s="33"/>
      <c r="E54" s="34"/>
      <c r="F54" s="34"/>
      <c r="G54" s="45"/>
      <c r="H54" s="33"/>
      <c r="I54" s="34"/>
      <c r="J54" s="34"/>
      <c r="K54" s="365" t="s">
        <v>171</v>
      </c>
      <c r="L54" s="365"/>
      <c r="M54" s="365"/>
      <c r="N54" s="365"/>
      <c r="O54" s="34"/>
      <c r="P54" s="33"/>
      <c r="Q54" s="34"/>
      <c r="R54" s="34"/>
      <c r="S54" s="369"/>
      <c r="T54" s="369"/>
      <c r="U54" s="369"/>
      <c r="V54" s="369"/>
      <c r="W54" s="34"/>
      <c r="X54" s="34"/>
      <c r="Y54" s="45"/>
      <c r="Z54" s="23"/>
      <c r="AA54" s="23"/>
      <c r="AB54" s="23"/>
      <c r="AC54" s="23"/>
      <c r="AD54" s="36"/>
      <c r="AE54" s="36"/>
      <c r="AF54" s="36"/>
      <c r="AG54" s="36"/>
      <c r="AH54" s="36"/>
      <c r="AI54" s="36"/>
      <c r="AJ54" s="37"/>
    </row>
    <row r="55" spans="1:47" ht="13.4" customHeight="1" thickBot="1">
      <c r="A55" s="343"/>
      <c r="B55" s="27"/>
      <c r="C55" s="23"/>
      <c r="D55" s="52"/>
      <c r="E55" s="56"/>
      <c r="F55" s="56"/>
      <c r="G55" s="53"/>
      <c r="H55" s="52"/>
      <c r="I55" s="56"/>
      <c r="J55" s="56"/>
      <c r="K55" s="365"/>
      <c r="L55" s="365"/>
      <c r="M55" s="365"/>
      <c r="N55" s="365"/>
      <c r="O55" s="56"/>
      <c r="P55" s="52"/>
      <c r="Q55" s="56"/>
      <c r="R55" s="56"/>
      <c r="S55" s="56"/>
      <c r="T55" s="56"/>
      <c r="U55" s="56"/>
      <c r="V55" s="56"/>
      <c r="W55" s="56"/>
      <c r="X55" s="56"/>
      <c r="Y55" s="53"/>
      <c r="Z55" s="23"/>
      <c r="AA55" s="23"/>
      <c r="AB55" s="23"/>
      <c r="AC55" s="23"/>
      <c r="AD55" s="36"/>
      <c r="AE55" s="36"/>
      <c r="AF55" s="36"/>
      <c r="AG55" s="36"/>
      <c r="AH55" s="36"/>
      <c r="AI55" s="36"/>
      <c r="AJ55" s="37"/>
    </row>
    <row r="56" spans="1:47" ht="13.4" customHeight="1" thickTop="1">
      <c r="A56" s="343"/>
      <c r="B56" s="38"/>
      <c r="C56" s="52"/>
      <c r="D56" s="391"/>
      <c r="E56" s="392"/>
      <c r="F56" s="393"/>
      <c r="G56" s="392"/>
      <c r="H56" s="393"/>
      <c r="I56" s="392"/>
      <c r="J56" s="393"/>
      <c r="K56" s="392"/>
      <c r="L56" s="393"/>
      <c r="M56" s="392"/>
      <c r="N56" s="393"/>
      <c r="O56" s="392"/>
      <c r="P56" s="393"/>
      <c r="Q56" s="392"/>
      <c r="R56" s="393"/>
      <c r="S56" s="392"/>
      <c r="T56" s="393"/>
      <c r="U56" s="392"/>
      <c r="V56" s="393"/>
      <c r="W56" s="392"/>
      <c r="X56" s="393"/>
      <c r="Y56" s="394"/>
      <c r="Z56" s="23"/>
      <c r="AA56" s="23"/>
      <c r="AB56" s="23"/>
      <c r="AC56" s="23"/>
      <c r="AD56" s="89" t="s">
        <v>168</v>
      </c>
      <c r="AE56" s="89"/>
      <c r="AF56" s="90" t="s">
        <v>181</v>
      </c>
      <c r="AG56" s="90"/>
      <c r="AH56" s="90"/>
      <c r="AI56" s="90"/>
      <c r="AJ56" s="37"/>
    </row>
    <row r="57" spans="1:47" ht="13.4" customHeight="1">
      <c r="A57" s="343"/>
      <c r="B57" s="366" t="s">
        <v>174</v>
      </c>
      <c r="C57" s="367"/>
      <c r="D57" s="395" t="s">
        <v>169</v>
      </c>
      <c r="E57" s="396">
        <v>22</v>
      </c>
      <c r="F57" s="397">
        <v>20</v>
      </c>
      <c r="G57" s="398"/>
      <c r="H57" s="397">
        <v>18</v>
      </c>
      <c r="I57" s="398"/>
      <c r="J57" s="397">
        <v>16</v>
      </c>
      <c r="K57" s="398"/>
      <c r="L57" s="397">
        <v>14</v>
      </c>
      <c r="M57" s="398"/>
      <c r="N57" s="397">
        <v>12</v>
      </c>
      <c r="O57" s="398"/>
      <c r="P57" s="397">
        <v>10</v>
      </c>
      <c r="Q57" s="398"/>
      <c r="R57" s="397">
        <v>8</v>
      </c>
      <c r="S57" s="398"/>
      <c r="T57" s="397">
        <v>6</v>
      </c>
      <c r="U57" s="398"/>
      <c r="V57" s="397">
        <v>4</v>
      </c>
      <c r="W57" s="398"/>
      <c r="X57" s="397">
        <v>2</v>
      </c>
      <c r="Y57" s="399"/>
      <c r="Z57" s="23"/>
      <c r="AA57" s="23"/>
      <c r="AB57" s="23"/>
      <c r="AC57" s="23"/>
      <c r="AD57" s="89"/>
      <c r="AE57" s="89"/>
      <c r="AF57" s="90"/>
      <c r="AG57" s="90"/>
      <c r="AH57" s="90"/>
      <c r="AI57" s="90"/>
      <c r="AJ57" s="37"/>
    </row>
    <row r="58" spans="1:47" ht="13.4" customHeight="1">
      <c r="A58" s="343"/>
      <c r="B58" s="368"/>
      <c r="C58" s="367"/>
      <c r="D58" s="395" t="s">
        <v>170</v>
      </c>
      <c r="E58" s="396">
        <v>21</v>
      </c>
      <c r="F58" s="397">
        <v>19</v>
      </c>
      <c r="G58" s="398"/>
      <c r="H58" s="397">
        <v>17</v>
      </c>
      <c r="I58" s="398"/>
      <c r="J58" s="397">
        <v>15</v>
      </c>
      <c r="K58" s="398"/>
      <c r="L58" s="397">
        <v>13</v>
      </c>
      <c r="M58" s="398"/>
      <c r="N58" s="397">
        <v>11</v>
      </c>
      <c r="O58" s="398"/>
      <c r="P58" s="397">
        <v>9</v>
      </c>
      <c r="Q58" s="398"/>
      <c r="R58" s="397">
        <v>7</v>
      </c>
      <c r="S58" s="398"/>
      <c r="T58" s="397">
        <v>5</v>
      </c>
      <c r="U58" s="398"/>
      <c r="V58" s="397">
        <v>3</v>
      </c>
      <c r="W58" s="398"/>
      <c r="X58" s="397">
        <v>1</v>
      </c>
      <c r="Y58" s="399"/>
      <c r="Z58" s="23"/>
      <c r="AA58" s="23"/>
      <c r="AB58" s="23"/>
      <c r="AC58" s="23"/>
      <c r="AD58" s="36"/>
      <c r="AE58" s="36"/>
      <c r="AF58" s="36"/>
      <c r="AG58" s="36"/>
      <c r="AH58" s="36"/>
      <c r="AI58" s="36"/>
      <c r="AJ58" s="37"/>
    </row>
    <row r="59" spans="1:47" ht="13.4" customHeight="1" thickBot="1">
      <c r="A59" s="343"/>
      <c r="B59" s="41"/>
      <c r="C59" s="33"/>
      <c r="D59" s="400"/>
      <c r="E59" s="401"/>
      <c r="F59" s="402"/>
      <c r="G59" s="401"/>
      <c r="H59" s="402"/>
      <c r="I59" s="401"/>
      <c r="J59" s="402"/>
      <c r="K59" s="401"/>
      <c r="L59" s="402"/>
      <c r="M59" s="401"/>
      <c r="N59" s="402"/>
      <c r="O59" s="401"/>
      <c r="P59" s="402"/>
      <c r="Q59" s="401"/>
      <c r="R59" s="402"/>
      <c r="S59" s="401"/>
      <c r="T59" s="402"/>
      <c r="U59" s="401"/>
      <c r="V59" s="402"/>
      <c r="W59" s="401"/>
      <c r="X59" s="402"/>
      <c r="Y59" s="403"/>
      <c r="Z59" s="34"/>
      <c r="AA59" s="370" t="s">
        <v>176</v>
      </c>
      <c r="AB59" s="369"/>
      <c r="AC59" s="45"/>
      <c r="AD59" s="36"/>
      <c r="AE59" s="36"/>
      <c r="AF59" s="36"/>
      <c r="AG59" s="46"/>
      <c r="AH59" s="36"/>
      <c r="AI59" s="36"/>
      <c r="AJ59" s="37"/>
    </row>
    <row r="60" spans="1:47" ht="13.4" customHeight="1" thickTop="1">
      <c r="A60" s="343"/>
      <c r="B60" s="47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52"/>
      <c r="AA60" s="365"/>
      <c r="AB60" s="365"/>
      <c r="AC60" s="53"/>
      <c r="AD60" s="36"/>
      <c r="AE60" s="36"/>
      <c r="AF60" s="36"/>
      <c r="AG60" s="36"/>
      <c r="AH60" s="36"/>
      <c r="AI60" s="36"/>
      <c r="AJ60" s="37"/>
    </row>
    <row r="61" spans="1:47" ht="13.4" customHeight="1">
      <c r="A61" s="343"/>
      <c r="B61" s="371" t="s">
        <v>177</v>
      </c>
      <c r="C61" s="372"/>
      <c r="D61" s="372"/>
      <c r="E61" s="372"/>
      <c r="F61" s="372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372"/>
      <c r="W61" s="372"/>
      <c r="X61" s="372"/>
      <c r="Y61" s="372"/>
      <c r="Z61" s="23"/>
      <c r="AA61" s="23"/>
      <c r="AB61" s="23"/>
      <c r="AC61" s="23"/>
      <c r="AD61" s="23"/>
      <c r="AE61" s="53"/>
      <c r="AF61" s="52"/>
      <c r="AG61" s="23"/>
      <c r="AH61" s="23"/>
      <c r="AI61" s="23"/>
      <c r="AJ61" s="40"/>
    </row>
    <row r="62" spans="1:47" ht="13.4" customHeight="1">
      <c r="A62" s="343"/>
      <c r="B62" s="371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  <c r="Q62" s="372"/>
      <c r="R62" s="372"/>
      <c r="S62" s="372"/>
      <c r="T62" s="372"/>
      <c r="U62" s="372"/>
      <c r="V62" s="372"/>
      <c r="W62" s="372"/>
      <c r="X62" s="372"/>
      <c r="Y62" s="372"/>
      <c r="Z62" s="23"/>
      <c r="AA62" s="23"/>
      <c r="AB62" s="23"/>
      <c r="AC62" s="23"/>
      <c r="AD62" s="365" t="s">
        <v>178</v>
      </c>
      <c r="AE62" s="365"/>
      <c r="AF62" s="365"/>
      <c r="AG62" s="365"/>
      <c r="AH62" s="23"/>
      <c r="AI62" s="23"/>
      <c r="AJ62" s="40"/>
    </row>
    <row r="63" spans="1:47" ht="13.4" customHeight="1">
      <c r="A63" s="344"/>
      <c r="B63" s="373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51"/>
      <c r="AA63" s="51"/>
      <c r="AB63" s="51"/>
      <c r="AC63" s="51"/>
      <c r="AD63" s="51"/>
      <c r="AE63" s="54"/>
      <c r="AF63" s="55"/>
      <c r="AG63" s="51"/>
      <c r="AH63" s="51"/>
      <c r="AI63" s="51"/>
      <c r="AJ63" s="42"/>
    </row>
    <row r="64" spans="1:47" ht="13.4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P64" s="1"/>
      <c r="AQ64" s="1"/>
      <c r="AR64" s="1"/>
      <c r="AS64" s="1"/>
      <c r="AT64" s="1"/>
      <c r="AU64" s="1"/>
    </row>
    <row r="65" spans="22:36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</sheetData>
  <dataConsolidate/>
  <mergeCells count="332">
    <mergeCell ref="AA59:AB60"/>
    <mergeCell ref="B61:Y63"/>
    <mergeCell ref="AD62:AG62"/>
    <mergeCell ref="F52:I52"/>
    <mergeCell ref="V57:W57"/>
    <mergeCell ref="X57:Y57"/>
    <mergeCell ref="V58:W58"/>
    <mergeCell ref="X58:Y58"/>
    <mergeCell ref="K54:N55"/>
    <mergeCell ref="AF56:AI57"/>
    <mergeCell ref="AD56:AE57"/>
    <mergeCell ref="L45:O46"/>
    <mergeCell ref="B48:C49"/>
    <mergeCell ref="B57:C58"/>
    <mergeCell ref="S53:V54"/>
    <mergeCell ref="F57:G57"/>
    <mergeCell ref="H57:I57"/>
    <mergeCell ref="J57:K57"/>
    <mergeCell ref="L57:M57"/>
    <mergeCell ref="N57:O57"/>
    <mergeCell ref="P57:Q57"/>
    <mergeCell ref="R57:S57"/>
    <mergeCell ref="T57:U57"/>
    <mergeCell ref="F58:G58"/>
    <mergeCell ref="H58:I58"/>
    <mergeCell ref="J58:K58"/>
    <mergeCell ref="L58:M58"/>
    <mergeCell ref="N58:O58"/>
    <mergeCell ref="P58:Q58"/>
    <mergeCell ref="R58:S58"/>
    <mergeCell ref="T58:U58"/>
    <mergeCell ref="H48:I48"/>
    <mergeCell ref="J48:K48"/>
    <mergeCell ref="L48:M48"/>
    <mergeCell ref="N48:O48"/>
    <mergeCell ref="V48:W48"/>
    <mergeCell ref="H49:I49"/>
    <mergeCell ref="J49:K49"/>
    <mergeCell ref="L49:M49"/>
    <mergeCell ref="N49:O49"/>
    <mergeCell ref="P49:Q49"/>
    <mergeCell ref="R49:S49"/>
    <mergeCell ref="T49:U49"/>
    <mergeCell ref="V49:W49"/>
    <mergeCell ref="A42:H44"/>
    <mergeCell ref="I42:U44"/>
    <mergeCell ref="A45:A63"/>
    <mergeCell ref="V39:Y40"/>
    <mergeCell ref="V41:Y42"/>
    <mergeCell ref="Z40:AD40"/>
    <mergeCell ref="I36:M36"/>
    <mergeCell ref="A35:H40"/>
    <mergeCell ref="A41:H41"/>
    <mergeCell ref="V44:Y44"/>
    <mergeCell ref="I41:U41"/>
    <mergeCell ref="Z44:AJ44"/>
    <mergeCell ref="I40:M40"/>
    <mergeCell ref="I37:M37"/>
    <mergeCell ref="V43:Y43"/>
    <mergeCell ref="N39:Q39"/>
    <mergeCell ref="R39:U39"/>
    <mergeCell ref="Z43:AJ43"/>
    <mergeCell ref="N40:U40"/>
    <mergeCell ref="F48:G48"/>
    <mergeCell ref="F49:G49"/>
    <mergeCell ref="P48:Q48"/>
    <mergeCell ref="R48:S48"/>
    <mergeCell ref="T48:U48"/>
    <mergeCell ref="AH40:AJ40"/>
    <mergeCell ref="Z42:AD42"/>
    <mergeCell ref="AE42:AG42"/>
    <mergeCell ref="AH42:AJ42"/>
    <mergeCell ref="AD31:AF31"/>
    <mergeCell ref="Y31:AB31"/>
    <mergeCell ref="AG31:AI31"/>
    <mergeCell ref="Y32:AB32"/>
    <mergeCell ref="AD32:AF32"/>
    <mergeCell ref="Y34:AB34"/>
    <mergeCell ref="Y33:AJ33"/>
    <mergeCell ref="AG32:AJ32"/>
    <mergeCell ref="AD34:AJ34"/>
    <mergeCell ref="AA37:AI37"/>
    <mergeCell ref="Z38:AJ38"/>
    <mergeCell ref="AH41:AJ41"/>
    <mergeCell ref="Z36:AJ36"/>
    <mergeCell ref="V36:Y37"/>
    <mergeCell ref="Z39:AD39"/>
    <mergeCell ref="AE39:AG39"/>
    <mergeCell ref="V31:X31"/>
    <mergeCell ref="V33:X33"/>
    <mergeCell ref="V34:X34"/>
    <mergeCell ref="V25:AA25"/>
    <mergeCell ref="V20:AA20"/>
    <mergeCell ref="A31:U31"/>
    <mergeCell ref="C25:H25"/>
    <mergeCell ref="C26:F27"/>
    <mergeCell ref="R36:U36"/>
    <mergeCell ref="N37:Q37"/>
    <mergeCell ref="R37:U37"/>
    <mergeCell ref="U22:U30"/>
    <mergeCell ref="A34:H34"/>
    <mergeCell ref="N34:U34"/>
    <mergeCell ref="A32:H32"/>
    <mergeCell ref="A33:H33"/>
    <mergeCell ref="G30:H30"/>
    <mergeCell ref="R33:U33"/>
    <mergeCell ref="R32:U32"/>
    <mergeCell ref="V24:AA24"/>
    <mergeCell ref="V21:AA21"/>
    <mergeCell ref="O28:Q28"/>
    <mergeCell ref="I24:K24"/>
    <mergeCell ref="L24:N24"/>
    <mergeCell ref="O24:Q24"/>
    <mergeCell ref="R24:T24"/>
    <mergeCell ref="R25:T25"/>
    <mergeCell ref="AF20:AG20"/>
    <mergeCell ref="AB21:AC21"/>
    <mergeCell ref="AD21:AE21"/>
    <mergeCell ref="AF21:AG21"/>
    <mergeCell ref="AB18:AG18"/>
    <mergeCell ref="I21:K21"/>
    <mergeCell ref="L21:N21"/>
    <mergeCell ref="O21:Q21"/>
    <mergeCell ref="I20:K20"/>
    <mergeCell ref="L20:N20"/>
    <mergeCell ref="O20:Q20"/>
    <mergeCell ref="R20:T20"/>
    <mergeCell ref="AH20:AI20"/>
    <mergeCell ref="V12:Y13"/>
    <mergeCell ref="AE12:AF12"/>
    <mergeCell ref="AG12:AH12"/>
    <mergeCell ref="AI12:AJ12"/>
    <mergeCell ref="Y30:AC30"/>
    <mergeCell ref="AG27:AI27"/>
    <mergeCell ref="AG29:AI29"/>
    <mergeCell ref="AG30:AI30"/>
    <mergeCell ref="AG28:AJ28"/>
    <mergeCell ref="AH24:AJ24"/>
    <mergeCell ref="AB23:AJ23"/>
    <mergeCell ref="AB25:AG25"/>
    <mergeCell ref="V23:AA23"/>
    <mergeCell ref="AH21:AI21"/>
    <mergeCell ref="AH25:AI25"/>
    <mergeCell ref="V29:X29"/>
    <mergeCell ref="AB22:AJ22"/>
    <mergeCell ref="AB24:AG24"/>
    <mergeCell ref="AD19:AE19"/>
    <mergeCell ref="AB19:AC19"/>
    <mergeCell ref="AF19:AG19"/>
    <mergeCell ref="AB20:AC20"/>
    <mergeCell ref="V22:AA22"/>
    <mergeCell ref="AD27:AF27"/>
    <mergeCell ref="AD28:AF28"/>
    <mergeCell ref="AD29:AF29"/>
    <mergeCell ref="AD30:AF30"/>
    <mergeCell ref="Y27:AC27"/>
    <mergeCell ref="Y28:AC28"/>
    <mergeCell ref="Y29:AC29"/>
    <mergeCell ref="V32:X32"/>
    <mergeCell ref="V30:X30"/>
    <mergeCell ref="A15:B16"/>
    <mergeCell ref="R16:U16"/>
    <mergeCell ref="M16:Q16"/>
    <mergeCell ref="C18:H18"/>
    <mergeCell ref="U17:U21"/>
    <mergeCell ref="V18:AA18"/>
    <mergeCell ref="C21:H21"/>
    <mergeCell ref="R21:T21"/>
    <mergeCell ref="A22:B30"/>
    <mergeCell ref="C22:H22"/>
    <mergeCell ref="A17:B21"/>
    <mergeCell ref="C15:H15"/>
    <mergeCell ref="C16:H16"/>
    <mergeCell ref="I16:L16"/>
    <mergeCell ref="V15:AB15"/>
    <mergeCell ref="V16:AB16"/>
    <mergeCell ref="V17:AB17"/>
    <mergeCell ref="C20:H20"/>
    <mergeCell ref="G26:H26"/>
    <mergeCell ref="C24:H24"/>
    <mergeCell ref="G27:H27"/>
    <mergeCell ref="C23:H23"/>
    <mergeCell ref="C28:F30"/>
    <mergeCell ref="G28:H28"/>
    <mergeCell ref="AH18:AJ18"/>
    <mergeCell ref="Z12:AD12"/>
    <mergeCell ref="I15:K15"/>
    <mergeCell ref="M15:U15"/>
    <mergeCell ref="C19:H19"/>
    <mergeCell ref="C17:H17"/>
    <mergeCell ref="AG13:AH13"/>
    <mergeCell ref="AI13:AJ13"/>
    <mergeCell ref="Z13:AD13"/>
    <mergeCell ref="AC17:AJ17"/>
    <mergeCell ref="V14:AB14"/>
    <mergeCell ref="AC14:AJ14"/>
    <mergeCell ref="AC15:AJ15"/>
    <mergeCell ref="AC16:AJ16"/>
    <mergeCell ref="AH19:AI19"/>
    <mergeCell ref="I18:K18"/>
    <mergeCell ref="L18:N18"/>
    <mergeCell ref="O18:Q18"/>
    <mergeCell ref="R18:T18"/>
    <mergeCell ref="I19:K19"/>
    <mergeCell ref="L19:N19"/>
    <mergeCell ref="O19:Q19"/>
    <mergeCell ref="R19:T19"/>
    <mergeCell ref="I17:K17"/>
    <mergeCell ref="AG10:AJ10"/>
    <mergeCell ref="A13:B13"/>
    <mergeCell ref="C13:H13"/>
    <mergeCell ref="I13:U13"/>
    <mergeCell ref="A14:B14"/>
    <mergeCell ref="C14:H14"/>
    <mergeCell ref="I14:U14"/>
    <mergeCell ref="AE11:AJ11"/>
    <mergeCell ref="I12:J12"/>
    <mergeCell ref="A10:B10"/>
    <mergeCell ref="I10:O10"/>
    <mergeCell ref="P10:U10"/>
    <mergeCell ref="A11:B11"/>
    <mergeCell ref="C11:H11"/>
    <mergeCell ref="I11:U11"/>
    <mergeCell ref="V10:AA10"/>
    <mergeCell ref="A12:B12"/>
    <mergeCell ref="C12:H12"/>
    <mergeCell ref="V11:AD11"/>
    <mergeCell ref="AB10:AE10"/>
    <mergeCell ref="C10:H10"/>
    <mergeCell ref="AE13:AF13"/>
    <mergeCell ref="K12:M12"/>
    <mergeCell ref="N12:P12"/>
    <mergeCell ref="A1:T1"/>
    <mergeCell ref="AB1:AD1"/>
    <mergeCell ref="AE1:AJ1"/>
    <mergeCell ref="A2:H2"/>
    <mergeCell ref="I2:AA2"/>
    <mergeCell ref="AB2:AD2"/>
    <mergeCell ref="AE2:AJ2"/>
    <mergeCell ref="N3:AJ3"/>
    <mergeCell ref="A3:H3"/>
    <mergeCell ref="I3:M3"/>
    <mergeCell ref="U1:V1"/>
    <mergeCell ref="W1:AA1"/>
    <mergeCell ref="A4:H4"/>
    <mergeCell ref="I4:AJ4"/>
    <mergeCell ref="I8:U8"/>
    <mergeCell ref="V8:AA8"/>
    <mergeCell ref="A7:B7"/>
    <mergeCell ref="AB8:AE8"/>
    <mergeCell ref="AG8:AJ8"/>
    <mergeCell ref="A9:B9"/>
    <mergeCell ref="C9:H9"/>
    <mergeCell ref="I9:U9"/>
    <mergeCell ref="A5:H5"/>
    <mergeCell ref="I5:AJ5"/>
    <mergeCell ref="A6:H6"/>
    <mergeCell ref="AE6:AJ6"/>
    <mergeCell ref="I6:V6"/>
    <mergeCell ref="W6:Z6"/>
    <mergeCell ref="AA6:AD6"/>
    <mergeCell ref="AG9:AJ9"/>
    <mergeCell ref="C7:H7"/>
    <mergeCell ref="I7:U7"/>
    <mergeCell ref="V7:AA7"/>
    <mergeCell ref="AB7:AJ7"/>
    <mergeCell ref="A8:B8"/>
    <mergeCell ref="C8:H8"/>
    <mergeCell ref="V9:AA9"/>
    <mergeCell ref="AB9:AE9"/>
    <mergeCell ref="I22:K22"/>
    <mergeCell ref="L22:N22"/>
    <mergeCell ref="O22:Q22"/>
    <mergeCell ref="R22:T22"/>
    <mergeCell ref="I23:K23"/>
    <mergeCell ref="L23:N23"/>
    <mergeCell ref="O23:Q23"/>
    <mergeCell ref="R23:T23"/>
    <mergeCell ref="V19:AA19"/>
    <mergeCell ref="Q12:T12"/>
    <mergeCell ref="AD20:AE20"/>
    <mergeCell ref="L17:N17"/>
    <mergeCell ref="O17:Q17"/>
    <mergeCell ref="R17:T17"/>
    <mergeCell ref="R28:T28"/>
    <mergeCell ref="I29:K29"/>
    <mergeCell ref="L29:N29"/>
    <mergeCell ref="O29:Q29"/>
    <mergeCell ref="R29:T29"/>
    <mergeCell ref="I30:K30"/>
    <mergeCell ref="L30:N30"/>
    <mergeCell ref="O30:Q30"/>
    <mergeCell ref="R30:T30"/>
    <mergeCell ref="Z41:AD41"/>
    <mergeCell ref="AE41:AG41"/>
    <mergeCell ref="I38:M38"/>
    <mergeCell ref="N38:Q38"/>
    <mergeCell ref="R38:U38"/>
    <mergeCell ref="I35:M35"/>
    <mergeCell ref="N32:O32"/>
    <mergeCell ref="I34:K34"/>
    <mergeCell ref="L34:M34"/>
    <mergeCell ref="N36:Q36"/>
    <mergeCell ref="P32:Q32"/>
    <mergeCell ref="I32:M32"/>
    <mergeCell ref="I33:M33"/>
    <mergeCell ref="I39:M39"/>
    <mergeCell ref="AE40:AG40"/>
    <mergeCell ref="I25:K25"/>
    <mergeCell ref="L25:N25"/>
    <mergeCell ref="O25:Q25"/>
    <mergeCell ref="G29:H29"/>
    <mergeCell ref="I28:K28"/>
    <mergeCell ref="L28:N28"/>
    <mergeCell ref="Z47:AA48"/>
    <mergeCell ref="AB47:AE48"/>
    <mergeCell ref="V26:AJ26"/>
    <mergeCell ref="V27:X27"/>
    <mergeCell ref="I26:K26"/>
    <mergeCell ref="L26:N26"/>
    <mergeCell ref="O26:Q26"/>
    <mergeCell ref="R26:T26"/>
    <mergeCell ref="I27:K27"/>
    <mergeCell ref="L27:N27"/>
    <mergeCell ref="O27:Q27"/>
    <mergeCell ref="R27:T27"/>
    <mergeCell ref="N35:U35"/>
    <mergeCell ref="AH39:AJ39"/>
    <mergeCell ref="V35:AJ35"/>
    <mergeCell ref="N33:Q33"/>
    <mergeCell ref="V28:X28"/>
    <mergeCell ref="V38:Y38"/>
  </mergeCells>
  <phoneticPr fontId="3"/>
  <conditionalFormatting sqref="AG29:AI30">
    <cfRule type="cellIs" dxfId="7" priority="4" operator="greaterThanOrEqual">
      <formula>60</formula>
    </cfRule>
  </conditionalFormatting>
  <conditionalFormatting sqref="Y33:AJ33">
    <cfRule type="cellIs" dxfId="6" priority="1" operator="equal">
      <formula>"近隣商業地域"</formula>
    </cfRule>
    <cfRule type="cellIs" dxfId="5" priority="2" operator="equal">
      <formula>"商業地域"</formula>
    </cfRule>
    <cfRule type="cellIs" dxfId="4" priority="3" operator="equal">
      <formula>"駐車場整備地域"</formula>
    </cfRule>
  </conditionalFormatting>
  <dataValidations disablePrompts="1" count="25">
    <dataValidation type="list" allowBlank="1" showInputMessage="1" showErrorMessage="1" sqref="I7:U7" xr:uid="{00000000-0002-0000-0000-000001000000}">
      <formula1>"　,タワーパーキング（メリーゴーランド）,タワーパーキング（エレベータ）,ビルイン（メリーゴーランド）,ビルイン（エレベータ）,ビルイン（地下ｽﾗｲﾄﾞ）,多段式（ピット）,パズル式,単純二段式,自走式,自走式（エレベータ）,平面,その他"</formula1>
    </dataValidation>
    <dataValidation type="list" allowBlank="1" showInputMessage="1" showErrorMessage="1" sqref="I10:O10" xr:uid="{00000000-0002-0000-0000-000002000000}">
      <formula1>"　,フリーロケーション,固定パレット,その他,不明"</formula1>
    </dataValidation>
    <dataValidation type="list" allowBlank="1" showInputMessage="1" showErrorMessage="1" sqref="I32:M33 U17 I15" xr:uid="{00000000-0002-0000-0000-000003000000}">
      <formula1>"　,有,無,不明"</formula1>
    </dataValidation>
    <dataValidation type="list" allowBlank="1" showInputMessage="1" showErrorMessage="1" sqref="N33" xr:uid="{00000000-0002-0000-0000-000004000000}">
      <formula1>"　,内蔵型,外付け型,不明,—"</formula1>
    </dataValidation>
    <dataValidation type="list" allowBlank="1" showInputMessage="1" showErrorMessage="1" sqref="N32:O32" xr:uid="{00000000-0002-0000-0000-000006000000}">
      <formula1>"　,右,左,両,—"</formula1>
    </dataValidation>
    <dataValidation type="list" allowBlank="1" showInputMessage="1" showErrorMessage="1" sqref="Z36:AJ36" xr:uid="{00000000-0002-0000-0000-000007000000}">
      <formula1>"　,オーナー,管理組合,管理会社元請,ＰＭ元請,ＢＭ元請,その他,不明"</formula1>
    </dataValidation>
    <dataValidation type="list" allowBlank="1" showInputMessage="1" showErrorMessage="1" sqref="AB7:AJ7" xr:uid="{00000000-0002-0000-0000-000008000000}">
      <formula1>"　,有,無"</formula1>
    </dataValidation>
    <dataValidation type="list" allowBlank="1" showInputMessage="1" showErrorMessage="1" sqref="R16:U16" xr:uid="{00000000-0002-0000-0000-000009000000}">
      <formula1>"　,有,無,"</formula1>
    </dataValidation>
    <dataValidation type="list" allowBlank="1" showInputMessage="1" showErrorMessage="1" sqref="N36:U39" xr:uid="{00000000-0002-0000-0000-00000A000000}">
      <formula1>"　,—,操作用,操作盤蓋,入館用,シャッター用,その他"</formula1>
    </dataValidation>
    <dataValidation type="list" allowBlank="1" showInputMessage="1" showErrorMessage="1" sqref="AF8:AF10 AD19:AE21" xr:uid="{00000000-0002-0000-0000-00000C000000}">
      <formula1>"　,～,—"</formula1>
    </dataValidation>
    <dataValidation type="list" allowBlank="1" showInputMessage="1" showErrorMessage="1" sqref="Y28:AC28" xr:uid="{00000000-0002-0000-0000-00000D000000}">
      <formula1>" ,分譲マンション,賃貸マンション,オフィスビル,商業ビル,ホテル,単独立体駐車場,その他"</formula1>
    </dataValidation>
    <dataValidation type="list" allowBlank="1" showInputMessage="1" showErrorMessage="1" sqref="Z38:AJ38" xr:uid="{00000000-0002-0000-0000-00000E000000}">
      <formula1>"　,ＰＯＧ,フルメン等,リース,その他,不明"</formula1>
    </dataValidation>
    <dataValidation type="list" allowBlank="1" showInputMessage="1" showErrorMessage="1" sqref="Z43:AJ43" xr:uid="{00000000-0002-0000-0000-00000F000000}">
      <formula1>"　,要,不要,登録済,その他,不明"</formula1>
    </dataValidation>
    <dataValidation type="list" allowBlank="1" showInputMessage="1" showErrorMessage="1" sqref="I16:L16" xr:uid="{00000000-0002-0000-0000-000010000000}">
      <formula1>"　,有,無,回数入切有,不明,"</formula1>
    </dataValidation>
    <dataValidation type="list" allowBlank="1" showInputMessage="1" showErrorMessage="1" sqref="V25:AA25" xr:uid="{00000000-0002-0000-0000-000012000000}">
      <formula1>"　,不在,在"</formula1>
    </dataValidation>
    <dataValidation type="list" allowBlank="1" showInputMessage="1" showErrorMessage="1" sqref="AE11:AJ11" xr:uid="{00000000-0002-0000-0000-000000000000}">
      <formula1>$AP$20:$AP$21</formula1>
    </dataValidation>
    <dataValidation type="list" allowBlank="1" showInputMessage="1" showErrorMessage="1" sqref="Y33:AJ33" xr:uid="{881ECA03-2838-4FFF-9034-85824FB1DE87}">
      <formula1>"　,駐車場整備地域,第１種低層住居専用地域,第２種低層住居専用地域,第１種中高層住居専用地域,第２種中高層住居専用地域,第１種住居地域,第２種住居地域,準住居地域,近隣商業地域,商業地域,準工業地域,工業地域,工業専用地域,その他"</formula1>
    </dataValidation>
    <dataValidation type="list" allowBlank="1" showInputMessage="1" showErrorMessage="1" sqref="AG12:AH13" xr:uid="{ECBCD98A-95F4-43E5-9FD4-502BB252F3C4}">
      <formula1>"　,～,—,開,閉"</formula1>
    </dataValidation>
    <dataValidation type="list" allowBlank="1" showInputMessage="1" showErrorMessage="1" sqref="AH39 AH41" xr:uid="{00000000-0002-0000-0000-00000B000000}">
      <formula1>"　,／回,／年,／月"</formula1>
    </dataValidation>
    <dataValidation type="list" allowBlank="1" showInputMessage="1" showErrorMessage="1" sqref="V39" xr:uid="{00000000-0002-0000-0000-000011000000}">
      <formula1>"　,ｵｰﾅｰ⇒ＰＭ,ＰＭ⇒業者,ｵｰﾅｰ⇒業者,組合⇒管理会社,管理会社⇒業者,管理組合⇒業者,"</formula1>
    </dataValidation>
    <dataValidation type="list" allowBlank="1" showInputMessage="1" showErrorMessage="1" sqref="V41:Y42" xr:uid="{DAC30339-FCA1-4DD8-90A1-8C8A6D0E1290}">
      <formula1>"　,ｵｰﾅｰ⇒ＰＭ,ＰＭ⇒業者,ｵｰﾅｰ⇒業者,組合⇒管理会社,管理会社⇒業者,管理組合⇒業者,―,"</formula1>
    </dataValidation>
    <dataValidation type="list" allowBlank="1" showInputMessage="1" showErrorMessage="1" sqref="AD34:AJ34" xr:uid="{2D160A72-4311-45AE-852E-FDDEA41A73F9}">
      <formula1>"　,（手計算）,（オーナー側申告）,（役所確認済）,その他の場合はテキストで"</formula1>
    </dataValidation>
    <dataValidation type="list" allowBlank="1" showInputMessage="1" showErrorMessage="1" sqref="R33:U33" xr:uid="{DEEBC33C-0213-4FFA-8FEF-2DEAECFD70C7}">
      <formula1>"　,リング有,リング無,―"</formula1>
    </dataValidation>
    <dataValidation type="list" allowBlank="1" showInputMessage="1" showErrorMessage="1" sqref="P32:Q32" xr:uid="{57016731-0AE3-47E5-A551-F9D739066BC0}">
      <formula1>"　,稼働,―"</formula1>
    </dataValidation>
    <dataValidation type="list" allowBlank="1" showInputMessage="1" showErrorMessage="1" sqref="M15:U15" xr:uid="{33452791-4FD8-4BAE-B3DE-B99F8B52FE21}">
      <formula1>"　,パッシブセンサ,エリアセンサ,足元光電管（片側）,足元光電管（両側）,マットセンサ,その他"</formula1>
    </dataValidation>
  </dataValidations>
  <pageMargins left="0.59055118110236227" right="0.31496062992125984" top="0.31496062992125984" bottom="0.31496062992125984" header="0.51181102362204722" footer="0.51181102362204722"/>
  <pageSetup paperSize="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4"/>
  <sheetViews>
    <sheetView view="pageBreakPreview" zoomScaleNormal="100" zoomScaleSheetLayoutView="100" workbookViewId="0">
      <selection activeCell="N3" sqref="N3:AJ3"/>
    </sheetView>
  </sheetViews>
  <sheetFormatPr defaultRowHeight="13"/>
  <cols>
    <col min="1" max="10" width="9.26953125" customWidth="1"/>
  </cols>
  <sheetData>
    <row r="1" spans="1:10" ht="16.5">
      <c r="A1" s="377" t="str">
        <f>'案件概要 (保守用)'!I2</f>
        <v>パークハイム浦和</v>
      </c>
      <c r="B1" s="377"/>
      <c r="C1" s="377"/>
      <c r="D1" s="377"/>
      <c r="E1" s="377"/>
      <c r="F1" s="376" t="s">
        <v>101</v>
      </c>
      <c r="G1" s="376"/>
      <c r="H1" s="376"/>
      <c r="I1" s="376"/>
      <c r="J1" s="376"/>
    </row>
    <row r="2" spans="1:10">
      <c r="H2" s="8" t="s">
        <v>99</v>
      </c>
      <c r="I2" s="375">
        <v>43019</v>
      </c>
      <c r="J2" s="375"/>
    </row>
    <row r="3" spans="1:10">
      <c r="H3" s="8" t="s">
        <v>100</v>
      </c>
      <c r="I3" s="375" t="s">
        <v>63</v>
      </c>
      <c r="J3" s="375"/>
    </row>
    <row r="4" spans="1:10" ht="6" customHeight="1"/>
    <row r="5" spans="1:10" ht="13.4" customHeight="1">
      <c r="A5" s="9"/>
      <c r="B5" s="10"/>
      <c r="C5" s="10"/>
      <c r="D5" s="10"/>
      <c r="E5" s="11"/>
      <c r="F5" s="9"/>
      <c r="G5" s="10"/>
      <c r="H5" s="10"/>
      <c r="I5" s="10"/>
      <c r="J5" s="11"/>
    </row>
    <row r="6" spans="1:10" ht="13.4" customHeight="1">
      <c r="A6" s="12"/>
      <c r="B6" s="13"/>
      <c r="C6" s="13"/>
      <c r="D6" s="13"/>
      <c r="E6" s="14"/>
      <c r="F6" s="12"/>
      <c r="G6" s="13"/>
      <c r="H6" s="13"/>
      <c r="I6" s="13"/>
      <c r="J6" s="14"/>
    </row>
    <row r="7" spans="1:10" ht="13.4" customHeight="1">
      <c r="A7" s="12"/>
      <c r="B7" s="13"/>
      <c r="C7" s="13"/>
      <c r="D7" s="13"/>
      <c r="E7" s="14"/>
      <c r="F7" s="12"/>
      <c r="G7" s="13"/>
      <c r="H7" s="13"/>
      <c r="I7" s="13"/>
      <c r="J7" s="14"/>
    </row>
    <row r="8" spans="1:10" ht="13.4" customHeight="1">
      <c r="A8" s="12"/>
      <c r="B8" s="13"/>
      <c r="C8" s="13"/>
      <c r="D8" s="13"/>
      <c r="E8" s="14"/>
      <c r="F8" s="12"/>
      <c r="G8" s="13"/>
      <c r="H8" s="13"/>
      <c r="I8" s="13"/>
      <c r="J8" s="14"/>
    </row>
    <row r="9" spans="1:10" ht="13.4" customHeight="1">
      <c r="A9" s="12"/>
      <c r="B9" s="13"/>
      <c r="C9" s="13"/>
      <c r="D9" s="13"/>
      <c r="E9" s="14"/>
      <c r="F9" s="12"/>
      <c r="G9" s="13"/>
      <c r="H9" s="13"/>
      <c r="I9" s="13"/>
      <c r="J9" s="14"/>
    </row>
    <row r="10" spans="1:10" ht="13.4" customHeight="1">
      <c r="A10" s="12"/>
      <c r="B10" s="13"/>
      <c r="C10" s="13"/>
      <c r="D10" s="13"/>
      <c r="E10" s="14"/>
      <c r="F10" s="12"/>
      <c r="G10" s="13"/>
      <c r="H10" s="13"/>
      <c r="I10" s="13"/>
      <c r="J10" s="14"/>
    </row>
    <row r="11" spans="1:10" ht="13.4" customHeight="1">
      <c r="A11" s="12"/>
      <c r="B11" s="13"/>
      <c r="C11" s="13"/>
      <c r="D11" s="13"/>
      <c r="E11" s="14"/>
      <c r="F11" s="12"/>
      <c r="G11" s="13"/>
      <c r="H11" s="13"/>
      <c r="I11" s="13"/>
      <c r="J11" s="14"/>
    </row>
    <row r="12" spans="1:10" ht="13.4" customHeight="1">
      <c r="A12" s="12"/>
      <c r="B12" s="13"/>
      <c r="C12" s="13"/>
      <c r="D12" s="13"/>
      <c r="E12" s="14"/>
      <c r="F12" s="12"/>
      <c r="G12" s="13"/>
      <c r="H12" s="13"/>
      <c r="I12" s="13"/>
      <c r="J12" s="14"/>
    </row>
    <row r="13" spans="1:10" ht="13.4" customHeight="1">
      <c r="A13" s="12"/>
      <c r="B13" s="13"/>
      <c r="C13" s="13"/>
      <c r="D13" s="13"/>
      <c r="E13" s="14"/>
      <c r="F13" s="12"/>
      <c r="G13" s="13"/>
      <c r="H13" s="13"/>
      <c r="I13" s="13"/>
      <c r="J13" s="14"/>
    </row>
    <row r="14" spans="1:10" ht="13.4" customHeight="1">
      <c r="A14" s="12"/>
      <c r="B14" s="13"/>
      <c r="C14" s="13"/>
      <c r="D14" s="13"/>
      <c r="E14" s="14"/>
      <c r="F14" s="12"/>
      <c r="G14" s="13"/>
      <c r="H14" s="13"/>
      <c r="I14" s="13"/>
      <c r="J14" s="14"/>
    </row>
    <row r="15" spans="1:10" ht="13.4" customHeight="1">
      <c r="A15" s="12"/>
      <c r="B15" s="13"/>
      <c r="C15" s="13"/>
      <c r="D15" s="13"/>
      <c r="E15" s="14"/>
      <c r="F15" s="12"/>
      <c r="G15" s="13"/>
      <c r="H15" s="13"/>
      <c r="I15" s="13"/>
      <c r="J15" s="14"/>
    </row>
    <row r="16" spans="1:10" ht="13.4" customHeight="1">
      <c r="A16" s="12"/>
      <c r="B16" s="13"/>
      <c r="C16" s="13"/>
      <c r="D16" s="13"/>
      <c r="E16" s="14"/>
      <c r="F16" s="12"/>
      <c r="G16" s="13"/>
      <c r="H16" s="13"/>
      <c r="I16" s="13"/>
      <c r="J16" s="14"/>
    </row>
    <row r="17" spans="1:10" ht="13.4" customHeight="1">
      <c r="A17" s="12"/>
      <c r="B17" s="13"/>
      <c r="C17" s="13"/>
      <c r="D17" s="13"/>
      <c r="E17" s="14"/>
      <c r="F17" s="12"/>
      <c r="G17" s="13"/>
      <c r="H17" s="13"/>
      <c r="I17" s="13"/>
      <c r="J17" s="14"/>
    </row>
    <row r="18" spans="1:10" ht="13.4" customHeight="1">
      <c r="A18" s="12"/>
      <c r="B18" s="13"/>
      <c r="C18" s="13"/>
      <c r="D18" s="13"/>
      <c r="E18" s="14"/>
      <c r="F18" s="15"/>
      <c r="G18" s="16"/>
      <c r="H18" s="16"/>
      <c r="I18" s="16"/>
      <c r="J18" s="17"/>
    </row>
    <row r="19" spans="1:10" ht="13.4" customHeight="1">
      <c r="A19" s="9"/>
      <c r="B19" s="10"/>
      <c r="C19" s="10"/>
      <c r="D19" s="10"/>
      <c r="E19" s="11"/>
      <c r="F19" s="9"/>
      <c r="G19" s="10"/>
      <c r="H19" s="10"/>
      <c r="I19" s="10"/>
      <c r="J19" s="11"/>
    </row>
    <row r="20" spans="1:10" ht="13.4" customHeight="1">
      <c r="A20" s="12"/>
      <c r="B20" s="13"/>
      <c r="C20" s="13"/>
      <c r="D20" s="13"/>
      <c r="E20" s="14"/>
      <c r="F20" s="12"/>
      <c r="G20" s="13"/>
      <c r="H20" s="13"/>
      <c r="I20" s="13"/>
      <c r="J20" s="14"/>
    </row>
    <row r="21" spans="1:10" ht="13.4" customHeight="1">
      <c r="A21" s="12"/>
      <c r="B21" s="13"/>
      <c r="C21" s="13"/>
      <c r="D21" s="13"/>
      <c r="E21" s="14"/>
      <c r="F21" s="12"/>
      <c r="G21" s="13"/>
      <c r="H21" s="13"/>
      <c r="I21" s="13"/>
      <c r="J21" s="14"/>
    </row>
    <row r="22" spans="1:10" ht="13.4" customHeight="1">
      <c r="A22" s="12"/>
      <c r="B22" s="13"/>
      <c r="C22" s="13"/>
      <c r="D22" s="13"/>
      <c r="E22" s="14"/>
      <c r="F22" s="12"/>
      <c r="G22" s="13"/>
      <c r="H22" s="13"/>
      <c r="I22" s="13"/>
      <c r="J22" s="14"/>
    </row>
    <row r="23" spans="1:10" ht="13.4" customHeight="1">
      <c r="A23" s="12"/>
      <c r="B23" s="13"/>
      <c r="C23" s="13"/>
      <c r="D23" s="13"/>
      <c r="E23" s="14"/>
      <c r="F23" s="12"/>
      <c r="G23" s="13"/>
      <c r="H23" s="13"/>
      <c r="I23" s="13"/>
      <c r="J23" s="14"/>
    </row>
    <row r="24" spans="1:10" ht="13.4" customHeight="1">
      <c r="A24" s="12"/>
      <c r="B24" s="13"/>
      <c r="C24" s="13"/>
      <c r="D24" s="13"/>
      <c r="E24" s="14"/>
      <c r="F24" s="12"/>
      <c r="G24" s="13"/>
      <c r="H24" s="13"/>
      <c r="I24" s="13"/>
      <c r="J24" s="14"/>
    </row>
    <row r="25" spans="1:10" ht="13.4" customHeight="1">
      <c r="A25" s="12"/>
      <c r="B25" s="13"/>
      <c r="C25" s="13"/>
      <c r="D25" s="13"/>
      <c r="E25" s="14"/>
      <c r="F25" s="12"/>
      <c r="G25" s="13"/>
      <c r="H25" s="13"/>
      <c r="I25" s="13"/>
      <c r="J25" s="14"/>
    </row>
    <row r="26" spans="1:10" ht="13.4" customHeight="1">
      <c r="A26" s="12"/>
      <c r="B26" s="13"/>
      <c r="C26" s="13"/>
      <c r="D26" s="13"/>
      <c r="E26" s="14"/>
      <c r="F26" s="12"/>
      <c r="G26" s="13"/>
      <c r="H26" s="13"/>
      <c r="I26" s="13"/>
      <c r="J26" s="14"/>
    </row>
    <row r="27" spans="1:10" ht="13.4" customHeight="1">
      <c r="A27" s="12"/>
      <c r="B27" s="13"/>
      <c r="C27" s="13"/>
      <c r="D27" s="13"/>
      <c r="E27" s="14"/>
      <c r="F27" s="12"/>
      <c r="G27" s="13"/>
      <c r="H27" s="13"/>
      <c r="I27" s="13"/>
      <c r="J27" s="14"/>
    </row>
    <row r="28" spans="1:10" ht="13.4" customHeight="1">
      <c r="A28" s="12"/>
      <c r="B28" s="13"/>
      <c r="C28" s="13"/>
      <c r="D28" s="13"/>
      <c r="E28" s="14"/>
      <c r="F28" s="12"/>
      <c r="G28" s="13"/>
      <c r="H28" s="13"/>
      <c r="I28" s="13"/>
      <c r="J28" s="14"/>
    </row>
    <row r="29" spans="1:10" ht="13.4" customHeight="1">
      <c r="A29" s="12"/>
      <c r="B29" s="13"/>
      <c r="C29" s="13"/>
      <c r="D29" s="13"/>
      <c r="E29" s="14"/>
      <c r="F29" s="12"/>
      <c r="G29" s="13"/>
      <c r="H29" s="13"/>
      <c r="I29" s="13"/>
      <c r="J29" s="14"/>
    </row>
    <row r="30" spans="1:10" ht="13.4" customHeight="1">
      <c r="A30" s="12"/>
      <c r="B30" s="13"/>
      <c r="C30" s="13"/>
      <c r="D30" s="13"/>
      <c r="E30" s="14"/>
      <c r="F30" s="12"/>
      <c r="G30" s="13"/>
      <c r="H30" s="13"/>
      <c r="I30" s="13"/>
      <c r="J30" s="14"/>
    </row>
    <row r="31" spans="1:10" ht="13.4" customHeight="1">
      <c r="A31" s="12"/>
      <c r="B31" s="13"/>
      <c r="C31" s="13"/>
      <c r="D31" s="13"/>
      <c r="E31" s="14"/>
      <c r="F31" s="12"/>
      <c r="G31" s="13"/>
      <c r="H31" s="13"/>
      <c r="I31" s="13"/>
      <c r="J31" s="14"/>
    </row>
    <row r="32" spans="1:10" ht="13.4" customHeight="1">
      <c r="A32" s="12"/>
      <c r="B32" s="13"/>
      <c r="C32" s="13"/>
      <c r="D32" s="13"/>
      <c r="E32" s="14"/>
      <c r="F32" s="12"/>
      <c r="G32" s="13"/>
      <c r="H32" s="13"/>
      <c r="I32" s="13"/>
      <c r="J32" s="14"/>
    </row>
    <row r="33" spans="1:10" ht="13.4" customHeight="1">
      <c r="A33" s="15"/>
      <c r="B33" s="16"/>
      <c r="C33" s="16"/>
      <c r="D33" s="16"/>
      <c r="E33" s="17"/>
      <c r="F33" s="15"/>
      <c r="G33" s="16"/>
      <c r="H33" s="16"/>
      <c r="I33" s="16"/>
      <c r="J33" s="17"/>
    </row>
    <row r="34" spans="1:10" ht="13.4" customHeight="1">
      <c r="A34" s="9"/>
      <c r="B34" s="10"/>
      <c r="C34" s="10"/>
      <c r="D34" s="10"/>
      <c r="E34" s="11"/>
      <c r="F34" s="9"/>
      <c r="G34" s="10"/>
      <c r="H34" s="10"/>
      <c r="I34" s="10"/>
      <c r="J34" s="11"/>
    </row>
    <row r="35" spans="1:10" ht="13.4" customHeight="1">
      <c r="A35" s="12"/>
      <c r="B35" s="13"/>
      <c r="C35" s="13"/>
      <c r="D35" s="13"/>
      <c r="E35" s="14"/>
      <c r="F35" s="12"/>
      <c r="G35" s="13"/>
      <c r="H35" s="13"/>
      <c r="I35" s="13"/>
      <c r="J35" s="14"/>
    </row>
    <row r="36" spans="1:10" ht="13.4" customHeight="1">
      <c r="A36" s="12"/>
      <c r="B36" s="13"/>
      <c r="C36" s="13"/>
      <c r="D36" s="13"/>
      <c r="E36" s="14"/>
      <c r="F36" s="12"/>
      <c r="G36" s="13"/>
      <c r="H36" s="13"/>
      <c r="I36" s="13"/>
      <c r="J36" s="14"/>
    </row>
    <row r="37" spans="1:10" ht="13.4" customHeight="1">
      <c r="A37" s="12"/>
      <c r="B37" s="13"/>
      <c r="C37" s="13"/>
      <c r="D37" s="13"/>
      <c r="E37" s="14"/>
      <c r="F37" s="12"/>
      <c r="G37" s="13"/>
      <c r="H37" s="13"/>
      <c r="I37" s="13"/>
      <c r="J37" s="14"/>
    </row>
    <row r="38" spans="1:10" ht="13.4" customHeight="1">
      <c r="A38" s="12"/>
      <c r="B38" s="13"/>
      <c r="C38" s="13"/>
      <c r="D38" s="13"/>
      <c r="E38" s="14"/>
      <c r="F38" s="12"/>
      <c r="G38" s="13"/>
      <c r="H38" s="13"/>
      <c r="I38" s="13"/>
      <c r="J38" s="14"/>
    </row>
    <row r="39" spans="1:10" ht="13.4" customHeight="1">
      <c r="A39" s="12"/>
      <c r="B39" s="13"/>
      <c r="C39" s="13"/>
      <c r="D39" s="13"/>
      <c r="E39" s="14"/>
      <c r="F39" s="12"/>
      <c r="G39" s="13"/>
      <c r="H39" s="13"/>
      <c r="I39" s="13"/>
      <c r="J39" s="14"/>
    </row>
    <row r="40" spans="1:10" ht="13.4" customHeight="1">
      <c r="A40" s="12"/>
      <c r="B40" s="13"/>
      <c r="C40" s="13"/>
      <c r="D40" s="13"/>
      <c r="E40" s="14"/>
      <c r="F40" s="12"/>
      <c r="G40" s="13"/>
      <c r="H40" s="13"/>
      <c r="I40" s="13"/>
      <c r="J40" s="14"/>
    </row>
    <row r="41" spans="1:10" ht="13.4" customHeight="1">
      <c r="A41" s="12"/>
      <c r="B41" s="13"/>
      <c r="C41" s="13"/>
      <c r="D41" s="13"/>
      <c r="E41" s="14"/>
      <c r="F41" s="12"/>
      <c r="G41" s="13"/>
      <c r="H41" s="13"/>
      <c r="I41" s="13"/>
      <c r="J41" s="14"/>
    </row>
    <row r="42" spans="1:10" ht="13.4" customHeight="1">
      <c r="A42" s="12"/>
      <c r="B42" s="13"/>
      <c r="C42" s="13"/>
      <c r="D42" s="13"/>
      <c r="E42" s="14"/>
      <c r="F42" s="12"/>
      <c r="G42" s="13"/>
      <c r="H42" s="13"/>
      <c r="I42" s="13"/>
      <c r="J42" s="14"/>
    </row>
    <row r="43" spans="1:10" ht="13.4" customHeight="1">
      <c r="A43" s="12"/>
      <c r="B43" s="13"/>
      <c r="C43" s="13"/>
      <c r="D43" s="13"/>
      <c r="E43" s="14"/>
      <c r="F43" s="12"/>
      <c r="G43" s="13"/>
      <c r="H43" s="13"/>
      <c r="I43" s="13"/>
      <c r="J43" s="14"/>
    </row>
    <row r="44" spans="1:10" ht="13.4" customHeight="1">
      <c r="A44" s="12"/>
      <c r="B44" s="13"/>
      <c r="C44" s="13"/>
      <c r="D44" s="13"/>
      <c r="E44" s="14"/>
      <c r="F44" s="12"/>
      <c r="G44" s="13"/>
      <c r="H44" s="13"/>
      <c r="I44" s="13"/>
      <c r="J44" s="14"/>
    </row>
    <row r="45" spans="1:10" ht="13.4" customHeight="1">
      <c r="A45" s="12"/>
      <c r="B45" s="13"/>
      <c r="C45" s="13"/>
      <c r="D45" s="13"/>
      <c r="E45" s="14"/>
      <c r="F45" s="12"/>
      <c r="G45" s="13"/>
      <c r="H45" s="13"/>
      <c r="I45" s="13"/>
      <c r="J45" s="14"/>
    </row>
    <row r="46" spans="1:10" ht="13.4" customHeight="1">
      <c r="A46" s="12"/>
      <c r="B46" s="13"/>
      <c r="C46" s="13"/>
      <c r="D46" s="13"/>
      <c r="E46" s="14"/>
      <c r="F46" s="12"/>
      <c r="G46" s="13"/>
      <c r="H46" s="13"/>
      <c r="I46" s="13"/>
      <c r="J46" s="14"/>
    </row>
    <row r="47" spans="1:10" ht="13.4" customHeight="1">
      <c r="A47" s="12"/>
      <c r="B47" s="13"/>
      <c r="C47" s="13"/>
      <c r="D47" s="13"/>
      <c r="E47" s="14"/>
      <c r="F47" s="12"/>
      <c r="G47" s="13"/>
      <c r="H47" s="13"/>
      <c r="I47" s="13"/>
      <c r="J47" s="14"/>
    </row>
    <row r="48" spans="1:10" ht="13.4" customHeight="1">
      <c r="A48" s="15"/>
      <c r="B48" s="16"/>
      <c r="C48" s="16"/>
      <c r="D48" s="16"/>
      <c r="E48" s="17"/>
      <c r="F48" s="15"/>
      <c r="G48" s="16"/>
      <c r="H48" s="16"/>
      <c r="I48" s="16"/>
      <c r="J48" s="17"/>
    </row>
    <row r="49" spans="1:10" ht="13.4" customHeight="1">
      <c r="A49" s="9"/>
      <c r="B49" s="10"/>
      <c r="C49" s="10"/>
      <c r="D49" s="10"/>
      <c r="E49" s="11"/>
      <c r="F49" s="9"/>
      <c r="G49" s="10"/>
      <c r="H49" s="10"/>
      <c r="I49" s="10"/>
      <c r="J49" s="11"/>
    </row>
    <row r="50" spans="1:10" ht="13.4" customHeight="1">
      <c r="A50" s="12"/>
      <c r="B50" s="13"/>
      <c r="C50" s="13"/>
      <c r="D50" s="13"/>
      <c r="E50" s="14"/>
      <c r="F50" s="12"/>
      <c r="G50" s="13"/>
      <c r="H50" s="13"/>
      <c r="I50" s="13"/>
      <c r="J50" s="14"/>
    </row>
    <row r="51" spans="1:10" ht="13.4" customHeight="1">
      <c r="A51" s="12"/>
      <c r="B51" s="13"/>
      <c r="C51" s="13"/>
      <c r="D51" s="13"/>
      <c r="E51" s="14"/>
      <c r="F51" s="12"/>
      <c r="G51" s="13"/>
      <c r="H51" s="13"/>
      <c r="I51" s="13"/>
      <c r="J51" s="14"/>
    </row>
    <row r="52" spans="1:10" ht="13.4" customHeight="1">
      <c r="A52" s="12"/>
      <c r="B52" s="13"/>
      <c r="C52" s="13"/>
      <c r="D52" s="13"/>
      <c r="E52" s="14"/>
      <c r="F52" s="12"/>
      <c r="G52" s="13"/>
      <c r="H52" s="13"/>
      <c r="I52" s="13"/>
      <c r="J52" s="14"/>
    </row>
    <row r="53" spans="1:10" ht="13.4" customHeight="1">
      <c r="A53" s="12"/>
      <c r="B53" s="13"/>
      <c r="C53" s="13"/>
      <c r="D53" s="13"/>
      <c r="E53" s="14"/>
      <c r="F53" s="12"/>
      <c r="G53" s="13"/>
      <c r="H53" s="13"/>
      <c r="I53" s="13"/>
      <c r="J53" s="14"/>
    </row>
    <row r="54" spans="1:10" ht="13.4" customHeight="1">
      <c r="A54" s="12"/>
      <c r="B54" s="13"/>
      <c r="C54" s="13"/>
      <c r="D54" s="13"/>
      <c r="E54" s="14"/>
      <c r="F54" s="12"/>
      <c r="G54" s="13"/>
      <c r="H54" s="13"/>
      <c r="I54" s="13"/>
      <c r="J54" s="14"/>
    </row>
    <row r="55" spans="1:10" ht="13.4" customHeight="1">
      <c r="A55" s="12"/>
      <c r="B55" s="13"/>
      <c r="C55" s="13"/>
      <c r="D55" s="13"/>
      <c r="E55" s="14"/>
      <c r="F55" s="12"/>
      <c r="G55" s="13"/>
      <c r="H55" s="13"/>
      <c r="I55" s="13"/>
      <c r="J55" s="14"/>
    </row>
    <row r="56" spans="1:10" ht="13.4" customHeight="1">
      <c r="A56" s="12"/>
      <c r="B56" s="13"/>
      <c r="C56" s="13"/>
      <c r="D56" s="13"/>
      <c r="E56" s="14"/>
      <c r="F56" s="12"/>
      <c r="G56" s="13"/>
      <c r="H56" s="13"/>
      <c r="I56" s="13"/>
      <c r="J56" s="14"/>
    </row>
    <row r="57" spans="1:10" ht="13.4" customHeight="1">
      <c r="A57" s="12"/>
      <c r="B57" s="13"/>
      <c r="C57" s="13"/>
      <c r="D57" s="13"/>
      <c r="E57" s="14"/>
      <c r="F57" s="12"/>
      <c r="G57" s="13"/>
      <c r="H57" s="13"/>
      <c r="I57" s="13"/>
      <c r="J57" s="14"/>
    </row>
    <row r="58" spans="1:10" ht="13.4" customHeight="1">
      <c r="A58" s="12"/>
      <c r="B58" s="13"/>
      <c r="C58" s="13"/>
      <c r="D58" s="13"/>
      <c r="E58" s="14"/>
      <c r="F58" s="12"/>
      <c r="G58" s="13"/>
      <c r="H58" s="13"/>
      <c r="I58" s="13"/>
      <c r="J58" s="14"/>
    </row>
    <row r="59" spans="1:10" ht="13.4" customHeight="1">
      <c r="A59" s="12"/>
      <c r="B59" s="13"/>
      <c r="C59" s="13"/>
      <c r="D59" s="13"/>
      <c r="E59" s="14"/>
      <c r="F59" s="12"/>
      <c r="G59" s="13"/>
      <c r="H59" s="13"/>
      <c r="I59" s="13"/>
      <c r="J59" s="14"/>
    </row>
    <row r="60" spans="1:10" ht="13.4" customHeight="1">
      <c r="A60" s="12"/>
      <c r="B60" s="13"/>
      <c r="C60" s="13"/>
      <c r="D60" s="13"/>
      <c r="E60" s="14"/>
      <c r="F60" s="12"/>
      <c r="G60" s="13"/>
      <c r="H60" s="13"/>
      <c r="I60" s="13"/>
      <c r="J60" s="14"/>
    </row>
    <row r="61" spans="1:10" ht="13.4" customHeight="1">
      <c r="A61" s="12"/>
      <c r="B61" s="13"/>
      <c r="C61" s="13"/>
      <c r="D61" s="13"/>
      <c r="E61" s="14"/>
      <c r="F61" s="12"/>
      <c r="G61" s="13"/>
      <c r="H61" s="13"/>
      <c r="I61" s="13"/>
      <c r="J61" s="14"/>
    </row>
    <row r="62" spans="1:10" ht="13.4" customHeight="1">
      <c r="A62" s="12"/>
      <c r="B62" s="13"/>
      <c r="C62" s="13"/>
      <c r="D62" s="13"/>
      <c r="E62" s="14"/>
      <c r="F62" s="12"/>
      <c r="G62" s="13"/>
      <c r="H62" s="13"/>
      <c r="I62" s="13"/>
      <c r="J62" s="14"/>
    </row>
    <row r="63" spans="1:10" ht="13.4" customHeight="1">
      <c r="A63" s="15"/>
      <c r="B63" s="16"/>
      <c r="C63" s="16"/>
      <c r="D63" s="16"/>
      <c r="E63" s="17"/>
      <c r="F63" s="15"/>
      <c r="G63" s="16"/>
      <c r="H63" s="16"/>
      <c r="I63" s="16"/>
      <c r="J63" s="17"/>
    </row>
    <row r="64" spans="1:10" ht="13.4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</row>
  </sheetData>
  <mergeCells count="4">
    <mergeCell ref="I2:J2"/>
    <mergeCell ref="I3:J3"/>
    <mergeCell ref="F1:J1"/>
    <mergeCell ref="A1:E1"/>
  </mergeCells>
  <phoneticPr fontId="3"/>
  <printOptions horizontalCentered="1"/>
  <pageMargins left="0.62992125984251968" right="0.62992125984251968" top="0.55118110236220474" bottom="0.15748031496062992" header="0.31496062992125984" footer="0.31496062992125984"/>
  <pageSetup paperSize="9" scale="98" orientation="portrait" verticalDpi="0" r:id="rId1"/>
  <headerFooter>
    <oddHeader>&amp;R&amp;P／&amp;N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74279-F53E-4F33-A819-F137FF8690D8}">
  <dimension ref="A1:AX66"/>
  <sheetViews>
    <sheetView showGridLines="0" tabSelected="1" view="pageBreakPreview" topLeftCell="A40" zoomScale="80" zoomScaleNormal="80" zoomScaleSheetLayoutView="80" workbookViewId="0">
      <selection activeCell="AX67" sqref="AX67"/>
    </sheetView>
  </sheetViews>
  <sheetFormatPr defaultColWidth="2.6328125" defaultRowHeight="13"/>
  <cols>
    <col min="1" max="1" width="3" style="1" customWidth="1"/>
    <col min="2" max="38" width="2.6328125" style="1" customWidth="1"/>
    <col min="39" max="39" width="3.08984375" style="1" customWidth="1"/>
    <col min="40" max="40" width="3.08984375" style="1" hidden="1" customWidth="1"/>
    <col min="41" max="47" width="3.08984375" style="2" hidden="1" customWidth="1"/>
    <col min="48" max="48" width="2.6328125" style="2" hidden="1" customWidth="1"/>
    <col min="49" max="49" width="2.6328125" style="1" hidden="1" customWidth="1"/>
    <col min="50" max="16384" width="2.6328125" style="1"/>
  </cols>
  <sheetData>
    <row r="1" spans="1:42" ht="16.5">
      <c r="A1" s="171" t="s">
        <v>118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80"/>
      <c r="V1" s="180"/>
      <c r="W1" s="181"/>
      <c r="X1" s="181"/>
      <c r="Y1" s="181"/>
      <c r="Z1" s="181"/>
      <c r="AA1" s="181"/>
      <c r="AB1" s="172" t="s">
        <v>55</v>
      </c>
      <c r="AC1" s="172"/>
      <c r="AD1" s="172"/>
      <c r="AE1" s="173">
        <v>43019</v>
      </c>
      <c r="AF1" s="173"/>
      <c r="AG1" s="173"/>
      <c r="AH1" s="173"/>
      <c r="AI1" s="173"/>
      <c r="AJ1" s="173"/>
    </row>
    <row r="2" spans="1:42">
      <c r="A2" s="152" t="s">
        <v>77</v>
      </c>
      <c r="B2" s="152"/>
      <c r="C2" s="152"/>
      <c r="D2" s="152"/>
      <c r="E2" s="152"/>
      <c r="F2" s="152"/>
      <c r="G2" s="152"/>
      <c r="H2" s="153"/>
      <c r="I2" s="164" t="s">
        <v>148</v>
      </c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74" t="s">
        <v>57</v>
      </c>
      <c r="AC2" s="175"/>
      <c r="AD2" s="175"/>
      <c r="AE2" s="176" t="s">
        <v>63</v>
      </c>
      <c r="AF2" s="177"/>
      <c r="AG2" s="177"/>
      <c r="AH2" s="177"/>
      <c r="AI2" s="177"/>
      <c r="AJ2" s="177"/>
    </row>
    <row r="3" spans="1:42">
      <c r="A3" s="152" t="s">
        <v>53</v>
      </c>
      <c r="B3" s="152"/>
      <c r="C3" s="152"/>
      <c r="D3" s="152"/>
      <c r="E3" s="152"/>
      <c r="F3" s="152"/>
      <c r="G3" s="152"/>
      <c r="H3" s="153"/>
      <c r="I3" s="178" t="s">
        <v>149</v>
      </c>
      <c r="J3" s="179"/>
      <c r="K3" s="179"/>
      <c r="L3" s="179"/>
      <c r="M3" s="179"/>
      <c r="N3" s="125" t="s">
        <v>150</v>
      </c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6"/>
    </row>
    <row r="4" spans="1:42">
      <c r="A4" s="152" t="s">
        <v>76</v>
      </c>
      <c r="B4" s="152"/>
      <c r="C4" s="152"/>
      <c r="D4" s="152"/>
      <c r="E4" s="152"/>
      <c r="F4" s="152"/>
      <c r="G4" s="152"/>
      <c r="H4" s="153"/>
      <c r="I4" s="154" t="s">
        <v>151</v>
      </c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P4" s="2" t="s">
        <v>22</v>
      </c>
    </row>
    <row r="5" spans="1:42">
      <c r="A5" s="152" t="s">
        <v>12</v>
      </c>
      <c r="B5" s="152"/>
      <c r="C5" s="152"/>
      <c r="D5" s="152"/>
      <c r="E5" s="152"/>
      <c r="F5" s="152"/>
      <c r="G5" s="152"/>
      <c r="H5" s="153"/>
      <c r="I5" s="154" t="s">
        <v>152</v>
      </c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P5" s="2" t="s">
        <v>23</v>
      </c>
    </row>
    <row r="6" spans="1:42">
      <c r="A6" s="152" t="s">
        <v>141</v>
      </c>
      <c r="B6" s="152"/>
      <c r="C6" s="152"/>
      <c r="D6" s="152"/>
      <c r="E6" s="152"/>
      <c r="F6" s="152"/>
      <c r="G6" s="152"/>
      <c r="H6" s="153"/>
      <c r="I6" s="165" t="s">
        <v>152</v>
      </c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6" t="s">
        <v>153</v>
      </c>
      <c r="X6" s="166"/>
      <c r="Y6" s="166"/>
      <c r="Z6" s="166"/>
      <c r="AA6" s="166" t="s">
        <v>154</v>
      </c>
      <c r="AB6" s="166"/>
      <c r="AC6" s="166"/>
      <c r="AD6" s="166"/>
      <c r="AE6" s="164" t="s">
        <v>155</v>
      </c>
      <c r="AF6" s="164"/>
      <c r="AG6" s="164"/>
      <c r="AH6" s="164"/>
      <c r="AI6" s="164"/>
      <c r="AJ6" s="154"/>
      <c r="AP6" s="2" t="s">
        <v>24</v>
      </c>
    </row>
    <row r="7" spans="1:42">
      <c r="A7" s="158"/>
      <c r="B7" s="159"/>
      <c r="C7" s="94" t="s">
        <v>14</v>
      </c>
      <c r="D7" s="95"/>
      <c r="E7" s="95"/>
      <c r="F7" s="95"/>
      <c r="G7" s="95"/>
      <c r="H7" s="96"/>
      <c r="I7" s="167" t="s">
        <v>156</v>
      </c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8"/>
      <c r="V7" s="94" t="s">
        <v>18</v>
      </c>
      <c r="W7" s="95"/>
      <c r="X7" s="95"/>
      <c r="Y7" s="95"/>
      <c r="Z7" s="95"/>
      <c r="AA7" s="96"/>
      <c r="AB7" s="169" t="s">
        <v>110</v>
      </c>
      <c r="AC7" s="169"/>
      <c r="AD7" s="169"/>
      <c r="AE7" s="169"/>
      <c r="AF7" s="169"/>
      <c r="AG7" s="169"/>
      <c r="AH7" s="169"/>
      <c r="AI7" s="169"/>
      <c r="AJ7" s="170"/>
      <c r="AP7" s="2" t="s">
        <v>25</v>
      </c>
    </row>
    <row r="8" spans="1:42">
      <c r="A8" s="161"/>
      <c r="B8" s="162"/>
      <c r="C8" s="110" t="s">
        <v>58</v>
      </c>
      <c r="D8" s="111"/>
      <c r="E8" s="111"/>
      <c r="F8" s="111"/>
      <c r="G8" s="111"/>
      <c r="H8" s="112"/>
      <c r="I8" s="156" t="s">
        <v>190</v>
      </c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10" t="s">
        <v>6</v>
      </c>
      <c r="W8" s="111"/>
      <c r="X8" s="111"/>
      <c r="Y8" s="111"/>
      <c r="Z8" s="111"/>
      <c r="AA8" s="112"/>
      <c r="AB8" s="140"/>
      <c r="AC8" s="141"/>
      <c r="AD8" s="141"/>
      <c r="AE8" s="141"/>
      <c r="AF8" s="20" t="s">
        <v>106</v>
      </c>
      <c r="AG8" s="141"/>
      <c r="AH8" s="141"/>
      <c r="AI8" s="141"/>
      <c r="AJ8" s="160"/>
      <c r="AP8" s="2" t="s">
        <v>26</v>
      </c>
    </row>
    <row r="9" spans="1:42">
      <c r="A9" s="161" t="s">
        <v>4</v>
      </c>
      <c r="B9" s="162"/>
      <c r="C9" s="110" t="s">
        <v>140</v>
      </c>
      <c r="D9" s="111"/>
      <c r="E9" s="111"/>
      <c r="F9" s="111"/>
      <c r="G9" s="111"/>
      <c r="H9" s="112"/>
      <c r="I9" s="163" t="s">
        <v>191</v>
      </c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7"/>
      <c r="V9" s="110" t="s">
        <v>19</v>
      </c>
      <c r="W9" s="111"/>
      <c r="X9" s="111"/>
      <c r="Y9" s="111"/>
      <c r="Z9" s="111"/>
      <c r="AA9" s="112"/>
      <c r="AB9" s="140"/>
      <c r="AC9" s="141"/>
      <c r="AD9" s="141"/>
      <c r="AE9" s="141"/>
      <c r="AF9" s="20" t="s">
        <v>106</v>
      </c>
      <c r="AG9" s="141"/>
      <c r="AH9" s="141"/>
      <c r="AI9" s="141"/>
      <c r="AJ9" s="160"/>
      <c r="AP9" s="2" t="s">
        <v>7</v>
      </c>
    </row>
    <row r="10" spans="1:42">
      <c r="A10" s="161"/>
      <c r="B10" s="162"/>
      <c r="C10" s="110" t="s">
        <v>35</v>
      </c>
      <c r="D10" s="111"/>
      <c r="E10" s="111"/>
      <c r="F10" s="111"/>
      <c r="G10" s="111"/>
      <c r="H10" s="112"/>
      <c r="I10" s="163" t="s">
        <v>192</v>
      </c>
      <c r="J10" s="156"/>
      <c r="K10" s="156"/>
      <c r="L10" s="156"/>
      <c r="M10" s="156"/>
      <c r="N10" s="156"/>
      <c r="O10" s="156"/>
      <c r="P10" s="195" t="s">
        <v>143</v>
      </c>
      <c r="Q10" s="195"/>
      <c r="R10" s="195"/>
      <c r="S10" s="195"/>
      <c r="T10" s="195"/>
      <c r="U10" s="196"/>
      <c r="V10" s="186" t="s">
        <v>20</v>
      </c>
      <c r="W10" s="187"/>
      <c r="X10" s="187"/>
      <c r="Y10" s="187"/>
      <c r="Z10" s="187"/>
      <c r="AA10" s="188"/>
      <c r="AB10" s="199"/>
      <c r="AC10" s="182"/>
      <c r="AD10" s="182"/>
      <c r="AE10" s="182"/>
      <c r="AF10" s="21" t="s">
        <v>106</v>
      </c>
      <c r="AG10" s="182"/>
      <c r="AH10" s="182"/>
      <c r="AI10" s="182"/>
      <c r="AJ10" s="183"/>
    </row>
    <row r="11" spans="1:42">
      <c r="A11" s="161"/>
      <c r="B11" s="162"/>
      <c r="C11" s="110" t="s">
        <v>15</v>
      </c>
      <c r="D11" s="111"/>
      <c r="E11" s="111"/>
      <c r="F11" s="111"/>
      <c r="G11" s="111"/>
      <c r="H11" s="112"/>
      <c r="I11" s="156" t="s">
        <v>190</v>
      </c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7"/>
      <c r="V11" s="94" t="s">
        <v>47</v>
      </c>
      <c r="W11" s="95"/>
      <c r="X11" s="95"/>
      <c r="Y11" s="95"/>
      <c r="Z11" s="95"/>
      <c r="AA11" s="95"/>
      <c r="AB11" s="197"/>
      <c r="AC11" s="197"/>
      <c r="AD11" s="198"/>
      <c r="AE11" s="191" t="s">
        <v>28</v>
      </c>
      <c r="AF11" s="191"/>
      <c r="AG11" s="191"/>
      <c r="AH11" s="191"/>
      <c r="AI11" s="191"/>
      <c r="AJ11" s="192"/>
    </row>
    <row r="12" spans="1:42" ht="13" customHeight="1">
      <c r="A12" s="161" t="s">
        <v>5</v>
      </c>
      <c r="B12" s="162"/>
      <c r="C12" s="110" t="s">
        <v>16</v>
      </c>
      <c r="D12" s="111"/>
      <c r="E12" s="111"/>
      <c r="F12" s="111"/>
      <c r="G12" s="111"/>
      <c r="H12" s="112"/>
      <c r="I12" s="193">
        <v>4</v>
      </c>
      <c r="J12" s="194"/>
      <c r="K12" s="201" t="s">
        <v>102</v>
      </c>
      <c r="L12" s="201"/>
      <c r="M12" s="202"/>
      <c r="N12" s="203" t="s">
        <v>120</v>
      </c>
      <c r="O12" s="201"/>
      <c r="P12" s="201"/>
      <c r="Q12" s="147" t="s">
        <v>194</v>
      </c>
      <c r="R12" s="147"/>
      <c r="S12" s="147"/>
      <c r="T12" s="147"/>
      <c r="U12" s="24" t="s">
        <v>97</v>
      </c>
      <c r="V12" s="263" t="s">
        <v>137</v>
      </c>
      <c r="W12" s="264"/>
      <c r="X12" s="264"/>
      <c r="Y12" s="265"/>
      <c r="Z12" s="111" t="s">
        <v>6</v>
      </c>
      <c r="AA12" s="111"/>
      <c r="AB12" s="111"/>
      <c r="AC12" s="111"/>
      <c r="AD12" s="112"/>
      <c r="AE12" s="140"/>
      <c r="AF12" s="141"/>
      <c r="AG12" s="141" t="s">
        <v>106</v>
      </c>
      <c r="AH12" s="141"/>
      <c r="AI12" s="141"/>
      <c r="AJ12" s="160"/>
      <c r="AP12" s="2" t="s">
        <v>36</v>
      </c>
    </row>
    <row r="13" spans="1:42" ht="13.5" customHeight="1">
      <c r="A13" s="161"/>
      <c r="B13" s="162"/>
      <c r="C13" s="110" t="s">
        <v>0</v>
      </c>
      <c r="D13" s="111"/>
      <c r="E13" s="111"/>
      <c r="F13" s="111"/>
      <c r="G13" s="111"/>
      <c r="H13" s="112"/>
      <c r="I13" s="156">
        <v>1309</v>
      </c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7"/>
      <c r="V13" s="266"/>
      <c r="W13" s="267"/>
      <c r="X13" s="267"/>
      <c r="Y13" s="268"/>
      <c r="Z13" s="111" t="s">
        <v>139</v>
      </c>
      <c r="AA13" s="111"/>
      <c r="AB13" s="111"/>
      <c r="AC13" s="111"/>
      <c r="AD13" s="112"/>
      <c r="AE13" s="200"/>
      <c r="AF13" s="200"/>
      <c r="AG13" s="141" t="s">
        <v>106</v>
      </c>
      <c r="AH13" s="141"/>
      <c r="AI13" s="200"/>
      <c r="AJ13" s="209"/>
      <c r="AP13" s="2" t="s">
        <v>34</v>
      </c>
    </row>
    <row r="14" spans="1:42" ht="12.75" customHeight="1">
      <c r="A14" s="184"/>
      <c r="B14" s="185"/>
      <c r="C14" s="186" t="s">
        <v>1</v>
      </c>
      <c r="D14" s="187"/>
      <c r="E14" s="187"/>
      <c r="F14" s="187"/>
      <c r="G14" s="187"/>
      <c r="H14" s="188"/>
      <c r="I14" s="189" t="s">
        <v>193</v>
      </c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90"/>
      <c r="V14" s="210" t="s">
        <v>60</v>
      </c>
      <c r="W14" s="211"/>
      <c r="X14" s="211"/>
      <c r="Y14" s="211"/>
      <c r="Z14" s="211"/>
      <c r="AA14" s="211"/>
      <c r="AB14" s="212"/>
      <c r="AC14" s="167" t="s">
        <v>108</v>
      </c>
      <c r="AD14" s="167"/>
      <c r="AE14" s="167"/>
      <c r="AF14" s="167"/>
      <c r="AG14" s="167"/>
      <c r="AH14" s="167"/>
      <c r="AI14" s="167"/>
      <c r="AJ14" s="168"/>
      <c r="AP14" s="2" t="s">
        <v>7</v>
      </c>
    </row>
    <row r="15" spans="1:42" ht="13.5" customHeight="1">
      <c r="A15" s="222" t="s">
        <v>105</v>
      </c>
      <c r="B15" s="223"/>
      <c r="C15" s="94" t="s">
        <v>52</v>
      </c>
      <c r="D15" s="95"/>
      <c r="E15" s="95"/>
      <c r="F15" s="95"/>
      <c r="G15" s="95"/>
      <c r="H15" s="96"/>
      <c r="I15" s="204" t="s">
        <v>110</v>
      </c>
      <c r="J15" s="169"/>
      <c r="K15" s="169"/>
      <c r="L15" s="5" t="s">
        <v>103</v>
      </c>
      <c r="M15" s="205" t="s">
        <v>111</v>
      </c>
      <c r="N15" s="205"/>
      <c r="O15" s="205"/>
      <c r="P15" s="205"/>
      <c r="Q15" s="205"/>
      <c r="R15" s="205"/>
      <c r="S15" s="205"/>
      <c r="T15" s="205"/>
      <c r="U15" s="206"/>
      <c r="V15" s="244" t="s">
        <v>15</v>
      </c>
      <c r="W15" s="245"/>
      <c r="X15" s="245"/>
      <c r="Y15" s="245"/>
      <c r="Z15" s="245"/>
      <c r="AA15" s="245"/>
      <c r="AB15" s="246"/>
      <c r="AC15" s="156" t="s">
        <v>108</v>
      </c>
      <c r="AD15" s="156"/>
      <c r="AE15" s="156"/>
      <c r="AF15" s="156"/>
      <c r="AG15" s="156"/>
      <c r="AH15" s="156"/>
      <c r="AI15" s="156"/>
      <c r="AJ15" s="157"/>
    </row>
    <row r="16" spans="1:42">
      <c r="A16" s="224"/>
      <c r="B16" s="225"/>
      <c r="C16" s="110" t="s">
        <v>37</v>
      </c>
      <c r="D16" s="111"/>
      <c r="E16" s="111"/>
      <c r="F16" s="111"/>
      <c r="G16" s="111"/>
      <c r="H16" s="112"/>
      <c r="I16" s="226" t="s">
        <v>110</v>
      </c>
      <c r="J16" s="227"/>
      <c r="K16" s="227"/>
      <c r="L16" s="227"/>
      <c r="M16" s="186" t="s">
        <v>104</v>
      </c>
      <c r="N16" s="187"/>
      <c r="O16" s="187"/>
      <c r="P16" s="187"/>
      <c r="Q16" s="188"/>
      <c r="R16" s="226" t="s">
        <v>110</v>
      </c>
      <c r="S16" s="227"/>
      <c r="T16" s="227"/>
      <c r="U16" s="227"/>
      <c r="V16" s="244" t="s">
        <v>0</v>
      </c>
      <c r="W16" s="245"/>
      <c r="X16" s="245"/>
      <c r="Y16" s="245"/>
      <c r="Z16" s="245"/>
      <c r="AA16" s="245"/>
      <c r="AB16" s="246"/>
      <c r="AC16" s="156" t="s">
        <v>108</v>
      </c>
      <c r="AD16" s="156"/>
      <c r="AE16" s="156"/>
      <c r="AF16" s="156"/>
      <c r="AG16" s="156"/>
      <c r="AH16" s="156"/>
      <c r="AI16" s="156"/>
      <c r="AJ16" s="157"/>
      <c r="AP16" s="2" t="s">
        <v>48</v>
      </c>
    </row>
    <row r="17" spans="1:49" ht="13.5" customHeight="1">
      <c r="A17" s="238" t="s">
        <v>94</v>
      </c>
      <c r="B17" s="239"/>
      <c r="C17" s="207"/>
      <c r="D17" s="208"/>
      <c r="E17" s="208"/>
      <c r="F17" s="208"/>
      <c r="G17" s="208"/>
      <c r="H17" s="208"/>
      <c r="I17" s="148" t="s">
        <v>182</v>
      </c>
      <c r="J17" s="149"/>
      <c r="K17" s="150"/>
      <c r="L17" s="148" t="s">
        <v>183</v>
      </c>
      <c r="M17" s="149"/>
      <c r="N17" s="150"/>
      <c r="O17" s="148" t="s">
        <v>184</v>
      </c>
      <c r="P17" s="149"/>
      <c r="Q17" s="150"/>
      <c r="R17" s="149" t="s">
        <v>185</v>
      </c>
      <c r="S17" s="149"/>
      <c r="T17" s="151"/>
      <c r="U17" s="228"/>
      <c r="V17" s="244" t="s">
        <v>1</v>
      </c>
      <c r="W17" s="245"/>
      <c r="X17" s="245"/>
      <c r="Y17" s="245"/>
      <c r="Z17" s="245"/>
      <c r="AA17" s="245"/>
      <c r="AB17" s="246"/>
      <c r="AC17" s="156" t="s">
        <v>108</v>
      </c>
      <c r="AD17" s="156"/>
      <c r="AE17" s="156"/>
      <c r="AF17" s="156"/>
      <c r="AG17" s="156"/>
      <c r="AH17" s="156"/>
      <c r="AI17" s="156"/>
      <c r="AJ17" s="157"/>
      <c r="AP17" s="2" t="s">
        <v>49</v>
      </c>
    </row>
    <row r="18" spans="1:49" ht="13.5" customHeight="1">
      <c r="A18" s="240"/>
      <c r="B18" s="241"/>
      <c r="C18" s="94" t="s">
        <v>72</v>
      </c>
      <c r="D18" s="95"/>
      <c r="E18" s="95"/>
      <c r="F18" s="95"/>
      <c r="G18" s="95"/>
      <c r="H18" s="96"/>
      <c r="I18" s="214">
        <v>2</v>
      </c>
      <c r="J18" s="215"/>
      <c r="K18" s="216"/>
      <c r="L18" s="214">
        <v>2</v>
      </c>
      <c r="M18" s="215"/>
      <c r="N18" s="216"/>
      <c r="O18" s="214">
        <v>19</v>
      </c>
      <c r="P18" s="215"/>
      <c r="Q18" s="216"/>
      <c r="R18" s="215">
        <v>19</v>
      </c>
      <c r="S18" s="215"/>
      <c r="T18" s="217"/>
      <c r="U18" s="229"/>
      <c r="V18" s="158" t="s">
        <v>125</v>
      </c>
      <c r="W18" s="231"/>
      <c r="X18" s="231"/>
      <c r="Y18" s="231"/>
      <c r="Z18" s="231"/>
      <c r="AA18" s="232"/>
      <c r="AB18" s="93" t="s">
        <v>126</v>
      </c>
      <c r="AC18" s="152"/>
      <c r="AD18" s="152"/>
      <c r="AE18" s="152"/>
      <c r="AF18" s="152"/>
      <c r="AG18" s="297"/>
      <c r="AH18" s="93" t="s">
        <v>9</v>
      </c>
      <c r="AI18" s="152"/>
      <c r="AJ18" s="152"/>
    </row>
    <row r="19" spans="1:49">
      <c r="A19" s="240"/>
      <c r="B19" s="241"/>
      <c r="C19" s="110" t="s">
        <v>17</v>
      </c>
      <c r="D19" s="111"/>
      <c r="E19" s="111"/>
      <c r="F19" s="111"/>
      <c r="G19" s="111"/>
      <c r="H19" s="112"/>
      <c r="I19" s="218">
        <v>2</v>
      </c>
      <c r="J19" s="219"/>
      <c r="K19" s="220"/>
      <c r="L19" s="218">
        <v>2</v>
      </c>
      <c r="M19" s="219"/>
      <c r="N19" s="220"/>
      <c r="O19" s="218">
        <v>19</v>
      </c>
      <c r="P19" s="219"/>
      <c r="Q19" s="220"/>
      <c r="R19" s="219">
        <v>9</v>
      </c>
      <c r="S19" s="219"/>
      <c r="T19" s="221"/>
      <c r="U19" s="229"/>
      <c r="V19" s="94" t="s">
        <v>74</v>
      </c>
      <c r="W19" s="95"/>
      <c r="X19" s="95"/>
      <c r="Y19" s="95"/>
      <c r="Z19" s="95"/>
      <c r="AA19" s="96"/>
      <c r="AB19" s="290">
        <v>0.33333333333333331</v>
      </c>
      <c r="AC19" s="291"/>
      <c r="AD19" s="141" t="s">
        <v>75</v>
      </c>
      <c r="AE19" s="141"/>
      <c r="AF19" s="291">
        <v>0.66666666666666663</v>
      </c>
      <c r="AG19" s="292"/>
      <c r="AH19" s="213">
        <v>1</v>
      </c>
      <c r="AI19" s="169"/>
      <c r="AJ19" s="18" t="s">
        <v>86</v>
      </c>
    </row>
    <row r="20" spans="1:49">
      <c r="A20" s="240"/>
      <c r="B20" s="241"/>
      <c r="C20" s="110" t="s">
        <v>73</v>
      </c>
      <c r="D20" s="111"/>
      <c r="E20" s="111"/>
      <c r="F20" s="111"/>
      <c r="G20" s="111"/>
      <c r="H20" s="112"/>
      <c r="I20" s="218">
        <v>0</v>
      </c>
      <c r="J20" s="219"/>
      <c r="K20" s="220"/>
      <c r="L20" s="218">
        <v>0</v>
      </c>
      <c r="M20" s="219"/>
      <c r="N20" s="220"/>
      <c r="O20" s="218">
        <v>0</v>
      </c>
      <c r="P20" s="219"/>
      <c r="Q20" s="220"/>
      <c r="R20" s="219">
        <v>10</v>
      </c>
      <c r="S20" s="219"/>
      <c r="T20" s="221"/>
      <c r="U20" s="229"/>
      <c r="V20" s="110" t="s">
        <v>19</v>
      </c>
      <c r="W20" s="111"/>
      <c r="X20" s="111"/>
      <c r="Y20" s="111"/>
      <c r="Z20" s="111"/>
      <c r="AA20" s="112"/>
      <c r="AB20" s="140"/>
      <c r="AC20" s="141"/>
      <c r="AD20" s="141" t="s">
        <v>106</v>
      </c>
      <c r="AE20" s="141"/>
      <c r="AF20" s="141"/>
      <c r="AG20" s="293"/>
      <c r="AH20" s="108" t="s">
        <v>108</v>
      </c>
      <c r="AI20" s="109"/>
      <c r="AJ20" s="4" t="s">
        <v>86</v>
      </c>
      <c r="AP20" s="2" t="s">
        <v>27</v>
      </c>
    </row>
    <row r="21" spans="1:49" ht="13.5" customHeight="1">
      <c r="A21" s="242"/>
      <c r="B21" s="243"/>
      <c r="C21" s="233" t="s">
        <v>54</v>
      </c>
      <c r="D21" s="234"/>
      <c r="E21" s="234"/>
      <c r="F21" s="234"/>
      <c r="G21" s="234"/>
      <c r="H21" s="235"/>
      <c r="I21" s="298">
        <v>18000</v>
      </c>
      <c r="J21" s="236"/>
      <c r="K21" s="299"/>
      <c r="L21" s="298">
        <v>17000</v>
      </c>
      <c r="M21" s="236"/>
      <c r="N21" s="299"/>
      <c r="O21" s="298">
        <v>14000</v>
      </c>
      <c r="P21" s="236"/>
      <c r="Q21" s="299"/>
      <c r="R21" s="236">
        <v>13000</v>
      </c>
      <c r="S21" s="236"/>
      <c r="T21" s="237"/>
      <c r="U21" s="230"/>
      <c r="V21" s="186" t="s">
        <v>21</v>
      </c>
      <c r="W21" s="187"/>
      <c r="X21" s="187"/>
      <c r="Y21" s="187"/>
      <c r="Z21" s="187"/>
      <c r="AA21" s="188"/>
      <c r="AB21" s="294"/>
      <c r="AC21" s="295"/>
      <c r="AD21" s="141" t="s">
        <v>106</v>
      </c>
      <c r="AE21" s="141"/>
      <c r="AF21" s="295"/>
      <c r="AG21" s="296"/>
      <c r="AH21" s="281" t="s">
        <v>108</v>
      </c>
      <c r="AI21" s="282"/>
      <c r="AJ21" s="19" t="s">
        <v>86</v>
      </c>
      <c r="AP21" s="2" t="s">
        <v>28</v>
      </c>
    </row>
    <row r="22" spans="1:49" ht="13.5" customHeight="1">
      <c r="A22" s="238" t="s">
        <v>147</v>
      </c>
      <c r="B22" s="239"/>
      <c r="C22" s="94" t="s">
        <v>68</v>
      </c>
      <c r="D22" s="95"/>
      <c r="E22" s="95"/>
      <c r="F22" s="95"/>
      <c r="G22" s="95"/>
      <c r="H22" s="96"/>
      <c r="I22" s="142">
        <v>4900</v>
      </c>
      <c r="J22" s="143"/>
      <c r="K22" s="144"/>
      <c r="L22" s="142">
        <v>4900</v>
      </c>
      <c r="M22" s="143"/>
      <c r="N22" s="144"/>
      <c r="O22" s="142">
        <v>4700</v>
      </c>
      <c r="P22" s="143"/>
      <c r="Q22" s="144"/>
      <c r="R22" s="143">
        <v>4700</v>
      </c>
      <c r="S22" s="143"/>
      <c r="T22" s="145"/>
      <c r="U22" s="306"/>
      <c r="V22" s="94" t="s">
        <v>122</v>
      </c>
      <c r="W22" s="95"/>
      <c r="X22" s="95"/>
      <c r="Y22" s="95"/>
      <c r="Z22" s="95"/>
      <c r="AA22" s="96"/>
      <c r="AB22" s="285"/>
      <c r="AC22" s="286"/>
      <c r="AD22" s="286"/>
      <c r="AE22" s="286"/>
      <c r="AF22" s="286"/>
      <c r="AG22" s="286"/>
      <c r="AH22" s="286"/>
      <c r="AI22" s="286"/>
      <c r="AJ22" s="287"/>
    </row>
    <row r="23" spans="1:49" ht="13.5" customHeight="1">
      <c r="A23" s="240"/>
      <c r="B23" s="241"/>
      <c r="C23" s="110" t="s">
        <v>69</v>
      </c>
      <c r="D23" s="111"/>
      <c r="E23" s="111"/>
      <c r="F23" s="111"/>
      <c r="G23" s="111"/>
      <c r="H23" s="112"/>
      <c r="I23" s="81">
        <v>1750</v>
      </c>
      <c r="J23" s="82"/>
      <c r="K23" s="83"/>
      <c r="L23" s="81">
        <v>1750</v>
      </c>
      <c r="M23" s="82"/>
      <c r="N23" s="83"/>
      <c r="O23" s="81">
        <v>1700</v>
      </c>
      <c r="P23" s="82"/>
      <c r="Q23" s="83"/>
      <c r="R23" s="82">
        <v>1700</v>
      </c>
      <c r="S23" s="82"/>
      <c r="T23" s="146"/>
      <c r="U23" s="307"/>
      <c r="V23" s="161" t="s">
        <v>123</v>
      </c>
      <c r="W23" s="251"/>
      <c r="X23" s="251"/>
      <c r="Y23" s="251"/>
      <c r="Z23" s="251"/>
      <c r="AA23" s="280"/>
      <c r="AB23" s="274"/>
      <c r="AC23" s="275"/>
      <c r="AD23" s="275"/>
      <c r="AE23" s="275"/>
      <c r="AF23" s="275"/>
      <c r="AG23" s="275"/>
      <c r="AH23" s="275"/>
      <c r="AI23" s="275"/>
      <c r="AJ23" s="276"/>
    </row>
    <row r="24" spans="1:49" ht="13.5" customHeight="1">
      <c r="A24" s="240"/>
      <c r="B24" s="241"/>
      <c r="C24" s="110" t="s">
        <v>70</v>
      </c>
      <c r="D24" s="111"/>
      <c r="E24" s="111"/>
      <c r="F24" s="111"/>
      <c r="G24" s="111"/>
      <c r="H24" s="112"/>
      <c r="I24" s="81">
        <v>1500</v>
      </c>
      <c r="J24" s="82"/>
      <c r="K24" s="83"/>
      <c r="L24" s="81">
        <v>1500</v>
      </c>
      <c r="M24" s="82"/>
      <c r="N24" s="83"/>
      <c r="O24" s="81">
        <v>1500</v>
      </c>
      <c r="P24" s="82"/>
      <c r="Q24" s="83"/>
      <c r="R24" s="82">
        <v>1500</v>
      </c>
      <c r="S24" s="82"/>
      <c r="T24" s="146"/>
      <c r="U24" s="307"/>
      <c r="V24" s="158" t="s">
        <v>8</v>
      </c>
      <c r="W24" s="231"/>
      <c r="X24" s="231"/>
      <c r="Y24" s="231"/>
      <c r="Z24" s="231"/>
      <c r="AA24" s="232"/>
      <c r="AB24" s="288" t="s">
        <v>10</v>
      </c>
      <c r="AC24" s="273"/>
      <c r="AD24" s="273"/>
      <c r="AE24" s="273"/>
      <c r="AF24" s="273"/>
      <c r="AG24" s="289"/>
      <c r="AH24" s="105" t="s">
        <v>9</v>
      </c>
      <c r="AI24" s="273"/>
      <c r="AJ24" s="273"/>
      <c r="AO24" s="2" t="s">
        <v>29</v>
      </c>
    </row>
    <row r="25" spans="1:49" ht="13.5" customHeight="1">
      <c r="A25" s="240"/>
      <c r="B25" s="241"/>
      <c r="C25" s="302" t="s">
        <v>71</v>
      </c>
      <c r="D25" s="303"/>
      <c r="E25" s="303"/>
      <c r="F25" s="303"/>
      <c r="G25" s="303"/>
      <c r="H25" s="304"/>
      <c r="I25" s="81">
        <v>1600</v>
      </c>
      <c r="J25" s="82"/>
      <c r="K25" s="83"/>
      <c r="L25" s="81">
        <v>1600</v>
      </c>
      <c r="M25" s="82"/>
      <c r="N25" s="83"/>
      <c r="O25" s="81">
        <v>1500</v>
      </c>
      <c r="P25" s="82"/>
      <c r="Q25" s="83"/>
      <c r="R25" s="82">
        <v>1500</v>
      </c>
      <c r="S25" s="82"/>
      <c r="T25" s="146"/>
      <c r="U25" s="307"/>
      <c r="V25" s="300" t="s">
        <v>124</v>
      </c>
      <c r="W25" s="282"/>
      <c r="X25" s="282"/>
      <c r="Y25" s="282"/>
      <c r="Z25" s="282"/>
      <c r="AA25" s="301"/>
      <c r="AB25" s="277" t="s">
        <v>106</v>
      </c>
      <c r="AC25" s="278"/>
      <c r="AD25" s="278"/>
      <c r="AE25" s="278"/>
      <c r="AF25" s="278"/>
      <c r="AG25" s="279"/>
      <c r="AH25" s="283" t="s">
        <v>108</v>
      </c>
      <c r="AI25" s="284"/>
      <c r="AJ25" s="7" t="s">
        <v>86</v>
      </c>
      <c r="AO25" s="2" t="s">
        <v>30</v>
      </c>
    </row>
    <row r="26" spans="1:49" ht="13.5" customHeight="1">
      <c r="A26" s="240"/>
      <c r="B26" s="241"/>
      <c r="C26" s="302" t="s">
        <v>2</v>
      </c>
      <c r="D26" s="303"/>
      <c r="E26" s="303"/>
      <c r="F26" s="303"/>
      <c r="G26" s="247" t="s">
        <v>64</v>
      </c>
      <c r="H26" s="248"/>
      <c r="I26" s="97" t="s">
        <v>108</v>
      </c>
      <c r="J26" s="98"/>
      <c r="K26" s="99"/>
      <c r="L26" s="97" t="s">
        <v>186</v>
      </c>
      <c r="M26" s="98"/>
      <c r="N26" s="99"/>
      <c r="O26" s="97" t="s">
        <v>186</v>
      </c>
      <c r="P26" s="98"/>
      <c r="Q26" s="99"/>
      <c r="R26" s="98" t="s">
        <v>186</v>
      </c>
      <c r="S26" s="98"/>
      <c r="T26" s="100"/>
      <c r="U26" s="307"/>
      <c r="V26" s="91" t="s">
        <v>112</v>
      </c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3"/>
      <c r="AO26" s="2" t="s">
        <v>31</v>
      </c>
    </row>
    <row r="27" spans="1:49" ht="13.5" customHeight="1">
      <c r="A27" s="240"/>
      <c r="B27" s="241"/>
      <c r="C27" s="305"/>
      <c r="D27" s="197"/>
      <c r="E27" s="197"/>
      <c r="F27" s="197"/>
      <c r="G27" s="249" t="s">
        <v>65</v>
      </c>
      <c r="H27" s="250"/>
      <c r="I27" s="101">
        <v>2125</v>
      </c>
      <c r="J27" s="102"/>
      <c r="K27" s="103"/>
      <c r="L27" s="101">
        <v>2125</v>
      </c>
      <c r="M27" s="102"/>
      <c r="N27" s="103"/>
      <c r="O27" s="101">
        <v>2125</v>
      </c>
      <c r="P27" s="102"/>
      <c r="Q27" s="103"/>
      <c r="R27" s="102">
        <v>2125</v>
      </c>
      <c r="S27" s="102"/>
      <c r="T27" s="104"/>
      <c r="U27" s="307"/>
      <c r="V27" s="94" t="s">
        <v>113</v>
      </c>
      <c r="W27" s="95"/>
      <c r="X27" s="96"/>
      <c r="Y27" s="257" t="s">
        <v>163</v>
      </c>
      <c r="Z27" s="258"/>
      <c r="AA27" s="258"/>
      <c r="AB27" s="258"/>
      <c r="AC27" s="258"/>
      <c r="AD27" s="255" t="s">
        <v>114</v>
      </c>
      <c r="AE27" s="95"/>
      <c r="AF27" s="96"/>
      <c r="AG27" s="269">
        <v>87</v>
      </c>
      <c r="AH27" s="270"/>
      <c r="AI27" s="270"/>
      <c r="AJ27" s="18" t="s">
        <v>79</v>
      </c>
    </row>
    <row r="28" spans="1:49">
      <c r="A28" s="240"/>
      <c r="B28" s="241"/>
      <c r="C28" s="161" t="s">
        <v>13</v>
      </c>
      <c r="D28" s="251"/>
      <c r="E28" s="251"/>
      <c r="F28" s="251"/>
      <c r="G28" s="253" t="s">
        <v>64</v>
      </c>
      <c r="H28" s="254"/>
      <c r="I28" s="86" t="s">
        <v>108</v>
      </c>
      <c r="J28" s="87"/>
      <c r="K28" s="88"/>
      <c r="L28" s="86" t="s">
        <v>186</v>
      </c>
      <c r="M28" s="87"/>
      <c r="N28" s="88"/>
      <c r="O28" s="86" t="s">
        <v>186</v>
      </c>
      <c r="P28" s="87"/>
      <c r="Q28" s="88"/>
      <c r="R28" s="87" t="s">
        <v>186</v>
      </c>
      <c r="S28" s="87"/>
      <c r="T28" s="131"/>
      <c r="U28" s="307"/>
      <c r="V28" s="110" t="s">
        <v>115</v>
      </c>
      <c r="W28" s="111"/>
      <c r="X28" s="112"/>
      <c r="Y28" s="259" t="s">
        <v>164</v>
      </c>
      <c r="Z28" s="260"/>
      <c r="AA28" s="260"/>
      <c r="AB28" s="260"/>
      <c r="AC28" s="260"/>
      <c r="AD28" s="256" t="s">
        <v>117</v>
      </c>
      <c r="AE28" s="111"/>
      <c r="AF28" s="112"/>
      <c r="AG28" s="129" t="s">
        <v>108</v>
      </c>
      <c r="AH28" s="109"/>
      <c r="AI28" s="109"/>
      <c r="AJ28" s="118"/>
    </row>
    <row r="29" spans="1:49">
      <c r="A29" s="240"/>
      <c r="B29" s="241"/>
      <c r="C29" s="161"/>
      <c r="D29" s="251"/>
      <c r="E29" s="251"/>
      <c r="F29" s="251"/>
      <c r="G29" s="84" t="s">
        <v>66</v>
      </c>
      <c r="H29" s="85"/>
      <c r="I29" s="132">
        <v>150</v>
      </c>
      <c r="J29" s="133"/>
      <c r="K29" s="134"/>
      <c r="L29" s="132">
        <v>150</v>
      </c>
      <c r="M29" s="133"/>
      <c r="N29" s="134"/>
      <c r="O29" s="132">
        <v>150</v>
      </c>
      <c r="P29" s="133"/>
      <c r="Q29" s="134"/>
      <c r="R29" s="133">
        <v>150</v>
      </c>
      <c r="S29" s="133"/>
      <c r="T29" s="135"/>
      <c r="U29" s="307"/>
      <c r="V29" s="110" t="s">
        <v>91</v>
      </c>
      <c r="W29" s="111"/>
      <c r="X29" s="112"/>
      <c r="Y29" s="261">
        <v>33270</v>
      </c>
      <c r="Z29" s="262"/>
      <c r="AA29" s="262"/>
      <c r="AB29" s="262"/>
      <c r="AC29" s="262"/>
      <c r="AD29" s="256" t="s">
        <v>80</v>
      </c>
      <c r="AE29" s="111"/>
      <c r="AF29" s="112"/>
      <c r="AG29" s="271">
        <f ca="1">(TODAY()-Y29)/365</f>
        <v>28.652054794520549</v>
      </c>
      <c r="AH29" s="272"/>
      <c r="AI29" s="272"/>
      <c r="AJ29" s="22" t="s">
        <v>116</v>
      </c>
    </row>
    <row r="30" spans="1:49">
      <c r="A30" s="242"/>
      <c r="B30" s="243"/>
      <c r="C30" s="184"/>
      <c r="D30" s="252"/>
      <c r="E30" s="252"/>
      <c r="F30" s="252"/>
      <c r="G30" s="313" t="s">
        <v>67</v>
      </c>
      <c r="H30" s="314"/>
      <c r="I30" s="136" t="s">
        <v>108</v>
      </c>
      <c r="J30" s="137"/>
      <c r="K30" s="138"/>
      <c r="L30" s="136" t="s">
        <v>186</v>
      </c>
      <c r="M30" s="137"/>
      <c r="N30" s="138"/>
      <c r="O30" s="136" t="s">
        <v>186</v>
      </c>
      <c r="P30" s="137"/>
      <c r="Q30" s="138"/>
      <c r="R30" s="137" t="s">
        <v>186</v>
      </c>
      <c r="S30" s="137"/>
      <c r="T30" s="139"/>
      <c r="U30" s="308"/>
      <c r="V30" s="110" t="s">
        <v>81</v>
      </c>
      <c r="W30" s="111"/>
      <c r="X30" s="112"/>
      <c r="Y30" s="261">
        <v>33270</v>
      </c>
      <c r="Z30" s="262"/>
      <c r="AA30" s="262"/>
      <c r="AB30" s="262"/>
      <c r="AC30" s="262"/>
      <c r="AD30" s="256" t="s">
        <v>92</v>
      </c>
      <c r="AE30" s="111"/>
      <c r="AF30" s="112"/>
      <c r="AG30" s="271">
        <f ca="1">(TODAY()-Y30)/365</f>
        <v>28.652054794520549</v>
      </c>
      <c r="AH30" s="272"/>
      <c r="AI30" s="272"/>
      <c r="AJ30" s="22" t="s">
        <v>116</v>
      </c>
    </row>
    <row r="31" spans="1:49">
      <c r="A31" s="91" t="s">
        <v>98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3"/>
      <c r="V31" s="110" t="s">
        <v>128</v>
      </c>
      <c r="W31" s="111"/>
      <c r="X31" s="112"/>
      <c r="Y31" s="326">
        <v>6895.37</v>
      </c>
      <c r="Z31" s="327"/>
      <c r="AA31" s="327"/>
      <c r="AB31" s="327"/>
      <c r="AC31" s="5" t="s">
        <v>131</v>
      </c>
      <c r="AD31" s="111" t="s">
        <v>132</v>
      </c>
      <c r="AE31" s="111"/>
      <c r="AF31" s="111"/>
      <c r="AG31" s="328">
        <v>0</v>
      </c>
      <c r="AH31" s="328"/>
      <c r="AI31" s="328"/>
      <c r="AJ31" s="4" t="s">
        <v>131</v>
      </c>
      <c r="AK31" s="23"/>
      <c r="AO31" s="1"/>
      <c r="AP31" s="2" t="s">
        <v>32</v>
      </c>
      <c r="AW31" s="2"/>
    </row>
    <row r="32" spans="1:49">
      <c r="A32" s="94" t="s">
        <v>61</v>
      </c>
      <c r="B32" s="95"/>
      <c r="C32" s="95"/>
      <c r="D32" s="95"/>
      <c r="E32" s="95"/>
      <c r="F32" s="95"/>
      <c r="G32" s="95"/>
      <c r="H32" s="96"/>
      <c r="I32" s="127" t="s">
        <v>110</v>
      </c>
      <c r="J32" s="127"/>
      <c r="K32" s="127"/>
      <c r="L32" s="127"/>
      <c r="M32" s="128"/>
      <c r="N32" s="121" t="s">
        <v>106</v>
      </c>
      <c r="O32" s="122"/>
      <c r="P32" s="95" t="s">
        <v>143</v>
      </c>
      <c r="Q32" s="95"/>
      <c r="R32" s="316"/>
      <c r="S32" s="317"/>
      <c r="T32" s="317"/>
      <c r="U32" s="318"/>
      <c r="V32" s="110" t="s">
        <v>134</v>
      </c>
      <c r="W32" s="111"/>
      <c r="X32" s="112"/>
      <c r="Y32" s="326">
        <f>Y31-AG31</f>
        <v>6895.37</v>
      </c>
      <c r="Z32" s="327"/>
      <c r="AA32" s="327"/>
      <c r="AB32" s="327"/>
      <c r="AC32" s="5" t="s">
        <v>131</v>
      </c>
      <c r="AD32" s="111" t="s">
        <v>136</v>
      </c>
      <c r="AE32" s="111"/>
      <c r="AF32" s="111"/>
      <c r="AG32" s="109" t="s">
        <v>166</v>
      </c>
      <c r="AH32" s="109"/>
      <c r="AI32" s="109"/>
      <c r="AJ32" s="118"/>
      <c r="AO32" s="2" t="s">
        <v>33</v>
      </c>
    </row>
    <row r="33" spans="1:48">
      <c r="A33" s="110" t="s">
        <v>62</v>
      </c>
      <c r="B33" s="111"/>
      <c r="C33" s="111"/>
      <c r="D33" s="111"/>
      <c r="E33" s="111"/>
      <c r="F33" s="111"/>
      <c r="G33" s="111"/>
      <c r="H33" s="112"/>
      <c r="I33" s="129" t="s">
        <v>110</v>
      </c>
      <c r="J33" s="109"/>
      <c r="K33" s="109"/>
      <c r="L33" s="109"/>
      <c r="M33" s="130"/>
      <c r="N33" s="108" t="s">
        <v>111</v>
      </c>
      <c r="O33" s="109"/>
      <c r="P33" s="109"/>
      <c r="Q33" s="109"/>
      <c r="R33" s="281" t="s">
        <v>111</v>
      </c>
      <c r="S33" s="282"/>
      <c r="T33" s="282"/>
      <c r="U33" s="315"/>
      <c r="V33" s="111" t="s">
        <v>129</v>
      </c>
      <c r="W33" s="111"/>
      <c r="X33" s="111"/>
      <c r="Y33" s="129" t="s">
        <v>167</v>
      </c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18"/>
    </row>
    <row r="34" spans="1:48">
      <c r="A34" s="91" t="s">
        <v>3</v>
      </c>
      <c r="B34" s="92"/>
      <c r="C34" s="92"/>
      <c r="D34" s="92"/>
      <c r="E34" s="92"/>
      <c r="F34" s="92"/>
      <c r="G34" s="92"/>
      <c r="H34" s="309"/>
      <c r="I34" s="123">
        <v>2</v>
      </c>
      <c r="J34" s="124"/>
      <c r="K34" s="124"/>
      <c r="L34" s="125" t="s">
        <v>107</v>
      </c>
      <c r="M34" s="126"/>
      <c r="N34" s="310"/>
      <c r="O34" s="311"/>
      <c r="P34" s="311"/>
      <c r="Q34" s="311"/>
      <c r="R34" s="311"/>
      <c r="S34" s="311"/>
      <c r="T34" s="311"/>
      <c r="U34" s="312"/>
      <c r="V34" s="110" t="s">
        <v>130</v>
      </c>
      <c r="W34" s="111"/>
      <c r="X34" s="112"/>
      <c r="Y34" s="329">
        <v>0</v>
      </c>
      <c r="Z34" s="328"/>
      <c r="AA34" s="328"/>
      <c r="AB34" s="328"/>
      <c r="AC34" s="5" t="s">
        <v>135</v>
      </c>
      <c r="AD34" s="330" t="s">
        <v>144</v>
      </c>
      <c r="AE34" s="330"/>
      <c r="AF34" s="330"/>
      <c r="AG34" s="330"/>
      <c r="AH34" s="330"/>
      <c r="AI34" s="330"/>
      <c r="AJ34" s="331"/>
    </row>
    <row r="35" spans="1:48">
      <c r="A35" s="347" t="s">
        <v>56</v>
      </c>
      <c r="B35" s="348"/>
      <c r="C35" s="348"/>
      <c r="D35" s="348"/>
      <c r="E35" s="348"/>
      <c r="F35" s="348"/>
      <c r="G35" s="348"/>
      <c r="H35" s="349"/>
      <c r="I35" s="119" t="s">
        <v>85</v>
      </c>
      <c r="J35" s="95"/>
      <c r="K35" s="95"/>
      <c r="L35" s="95"/>
      <c r="M35" s="120"/>
      <c r="N35" s="95" t="s">
        <v>84</v>
      </c>
      <c r="O35" s="95"/>
      <c r="P35" s="95"/>
      <c r="Q35" s="95"/>
      <c r="R35" s="95"/>
      <c r="S35" s="95"/>
      <c r="T35" s="95"/>
      <c r="U35" s="105"/>
      <c r="V35" s="91" t="s">
        <v>87</v>
      </c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3"/>
      <c r="AO35" s="2" t="s">
        <v>51</v>
      </c>
    </row>
    <row r="36" spans="1:48" ht="13.5" customHeight="1">
      <c r="A36" s="350"/>
      <c r="B36" s="351"/>
      <c r="C36" s="351"/>
      <c r="D36" s="351"/>
      <c r="E36" s="351"/>
      <c r="F36" s="351"/>
      <c r="G36" s="351"/>
      <c r="H36" s="352"/>
      <c r="I36" s="116" t="s">
        <v>82</v>
      </c>
      <c r="J36" s="111"/>
      <c r="K36" s="111"/>
      <c r="L36" s="111"/>
      <c r="M36" s="117"/>
      <c r="N36" s="108" t="s">
        <v>157</v>
      </c>
      <c r="O36" s="109"/>
      <c r="P36" s="109"/>
      <c r="Q36" s="109"/>
      <c r="R36" s="108" t="s">
        <v>106</v>
      </c>
      <c r="S36" s="109"/>
      <c r="T36" s="109"/>
      <c r="U36" s="118"/>
      <c r="V36" s="94" t="s">
        <v>88</v>
      </c>
      <c r="W36" s="95"/>
      <c r="X36" s="95"/>
      <c r="Y36" s="96"/>
      <c r="Z36" s="336" t="s">
        <v>158</v>
      </c>
      <c r="AA36" s="337"/>
      <c r="AB36" s="337"/>
      <c r="AC36" s="337"/>
      <c r="AD36" s="337"/>
      <c r="AE36" s="337"/>
      <c r="AF36" s="337"/>
      <c r="AG36" s="337"/>
      <c r="AH36" s="337"/>
      <c r="AI36" s="337"/>
      <c r="AJ36" s="338"/>
      <c r="AN36" s="2" t="s">
        <v>38</v>
      </c>
      <c r="AV36" s="1"/>
    </row>
    <row r="37" spans="1:48" ht="13.5" customHeight="1">
      <c r="A37" s="350"/>
      <c r="B37" s="351"/>
      <c r="C37" s="351"/>
      <c r="D37" s="351"/>
      <c r="E37" s="351"/>
      <c r="F37" s="351"/>
      <c r="G37" s="351"/>
      <c r="H37" s="352"/>
      <c r="I37" s="116" t="s">
        <v>83</v>
      </c>
      <c r="J37" s="111"/>
      <c r="K37" s="111"/>
      <c r="L37" s="111"/>
      <c r="M37" s="117"/>
      <c r="N37" s="108" t="s">
        <v>106</v>
      </c>
      <c r="O37" s="109"/>
      <c r="P37" s="109"/>
      <c r="Q37" s="109"/>
      <c r="R37" s="108" t="s">
        <v>106</v>
      </c>
      <c r="S37" s="109"/>
      <c r="T37" s="109"/>
      <c r="U37" s="118"/>
      <c r="V37" s="110"/>
      <c r="W37" s="111"/>
      <c r="X37" s="111"/>
      <c r="Y37" s="112"/>
      <c r="Z37" s="6" t="s">
        <v>96</v>
      </c>
      <c r="AA37" s="332" t="s">
        <v>152</v>
      </c>
      <c r="AB37" s="332"/>
      <c r="AC37" s="332"/>
      <c r="AD37" s="332"/>
      <c r="AE37" s="332"/>
      <c r="AF37" s="332"/>
      <c r="AG37" s="332"/>
      <c r="AH37" s="332"/>
      <c r="AI37" s="332"/>
      <c r="AJ37" s="7" t="s">
        <v>97</v>
      </c>
      <c r="AO37" s="2" t="s">
        <v>39</v>
      </c>
    </row>
    <row r="38" spans="1:48" ht="13.5" customHeight="1">
      <c r="A38" s="350"/>
      <c r="B38" s="351"/>
      <c r="C38" s="351"/>
      <c r="D38" s="351"/>
      <c r="E38" s="351"/>
      <c r="F38" s="351"/>
      <c r="G38" s="351"/>
      <c r="H38" s="352"/>
      <c r="I38" s="116" t="s">
        <v>59</v>
      </c>
      <c r="J38" s="111"/>
      <c r="K38" s="111"/>
      <c r="L38" s="111"/>
      <c r="M38" s="117"/>
      <c r="N38" s="108" t="s">
        <v>106</v>
      </c>
      <c r="O38" s="109"/>
      <c r="P38" s="109"/>
      <c r="Q38" s="109"/>
      <c r="R38" s="108" t="s">
        <v>106</v>
      </c>
      <c r="S38" s="109"/>
      <c r="T38" s="109"/>
      <c r="U38" s="118"/>
      <c r="V38" s="110" t="s">
        <v>95</v>
      </c>
      <c r="W38" s="111"/>
      <c r="X38" s="111"/>
      <c r="Y38" s="112"/>
      <c r="Z38" s="333" t="s">
        <v>159</v>
      </c>
      <c r="AA38" s="334"/>
      <c r="AB38" s="334"/>
      <c r="AC38" s="334"/>
      <c r="AD38" s="334"/>
      <c r="AE38" s="334"/>
      <c r="AF38" s="334"/>
      <c r="AG38" s="334"/>
      <c r="AH38" s="334"/>
      <c r="AI38" s="334"/>
      <c r="AJ38" s="335"/>
      <c r="AO38" s="2" t="s">
        <v>40</v>
      </c>
    </row>
    <row r="39" spans="1:48" ht="13.5" customHeight="1">
      <c r="A39" s="350"/>
      <c r="B39" s="351"/>
      <c r="C39" s="351"/>
      <c r="D39" s="351"/>
      <c r="E39" s="351"/>
      <c r="F39" s="351"/>
      <c r="G39" s="351"/>
      <c r="H39" s="352"/>
      <c r="I39" s="116" t="s">
        <v>11</v>
      </c>
      <c r="J39" s="111"/>
      <c r="K39" s="111"/>
      <c r="L39" s="111"/>
      <c r="M39" s="117"/>
      <c r="N39" s="108" t="s">
        <v>106</v>
      </c>
      <c r="O39" s="109"/>
      <c r="P39" s="109"/>
      <c r="Q39" s="109"/>
      <c r="R39" s="108" t="s">
        <v>106</v>
      </c>
      <c r="S39" s="109"/>
      <c r="T39" s="109"/>
      <c r="U39" s="118"/>
      <c r="V39" s="302" t="s">
        <v>160</v>
      </c>
      <c r="W39" s="303"/>
      <c r="X39" s="303"/>
      <c r="Y39" s="304"/>
      <c r="Z39" s="113" t="s">
        <v>108</v>
      </c>
      <c r="AA39" s="114"/>
      <c r="AB39" s="114"/>
      <c r="AC39" s="114"/>
      <c r="AD39" s="114"/>
      <c r="AE39" s="115" t="s">
        <v>89</v>
      </c>
      <c r="AF39" s="115"/>
      <c r="AG39" s="115"/>
      <c r="AH39" s="106" t="s">
        <v>127</v>
      </c>
      <c r="AI39" s="106"/>
      <c r="AJ39" s="107"/>
    </row>
    <row r="40" spans="1:48">
      <c r="A40" s="266"/>
      <c r="B40" s="267"/>
      <c r="C40" s="267"/>
      <c r="D40" s="267"/>
      <c r="E40" s="267"/>
      <c r="F40" s="267"/>
      <c r="G40" s="267"/>
      <c r="H40" s="268"/>
      <c r="I40" s="116" t="s">
        <v>78</v>
      </c>
      <c r="J40" s="111"/>
      <c r="K40" s="111"/>
      <c r="L40" s="111"/>
      <c r="M40" s="117"/>
      <c r="N40" s="108" t="s">
        <v>106</v>
      </c>
      <c r="O40" s="109"/>
      <c r="P40" s="109"/>
      <c r="Q40" s="109"/>
      <c r="R40" s="109"/>
      <c r="S40" s="109"/>
      <c r="T40" s="109"/>
      <c r="U40" s="118"/>
      <c r="V40" s="305"/>
      <c r="W40" s="197"/>
      <c r="X40" s="197"/>
      <c r="Y40" s="198"/>
      <c r="Z40" s="345" t="s">
        <v>108</v>
      </c>
      <c r="AA40" s="346"/>
      <c r="AB40" s="346"/>
      <c r="AC40" s="346"/>
      <c r="AD40" s="346"/>
      <c r="AE40" s="191" t="s">
        <v>89</v>
      </c>
      <c r="AF40" s="191"/>
      <c r="AG40" s="191"/>
      <c r="AH40" s="319" t="s">
        <v>142</v>
      </c>
      <c r="AI40" s="319"/>
      <c r="AJ40" s="320"/>
      <c r="AO40" s="2" t="s">
        <v>43</v>
      </c>
    </row>
    <row r="41" spans="1:48" ht="13.5" customHeight="1">
      <c r="A41" s="186" t="s">
        <v>145</v>
      </c>
      <c r="B41" s="187"/>
      <c r="C41" s="187"/>
      <c r="D41" s="187"/>
      <c r="E41" s="187"/>
      <c r="F41" s="187"/>
      <c r="G41" s="187"/>
      <c r="H41" s="188"/>
      <c r="I41" s="356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8"/>
      <c r="V41" s="302" t="s">
        <v>161</v>
      </c>
      <c r="W41" s="303"/>
      <c r="X41" s="303"/>
      <c r="Y41" s="304"/>
      <c r="Z41" s="113" t="s">
        <v>108</v>
      </c>
      <c r="AA41" s="114"/>
      <c r="AB41" s="114"/>
      <c r="AC41" s="114"/>
      <c r="AD41" s="114"/>
      <c r="AE41" s="115" t="s">
        <v>89</v>
      </c>
      <c r="AF41" s="115"/>
      <c r="AG41" s="115"/>
      <c r="AH41" s="106" t="s">
        <v>127</v>
      </c>
      <c r="AI41" s="106"/>
      <c r="AJ41" s="107"/>
      <c r="AO41" s="2" t="s">
        <v>41</v>
      </c>
    </row>
    <row r="42" spans="1:48" ht="13.5" customHeight="1">
      <c r="A42" s="152" t="s">
        <v>119</v>
      </c>
      <c r="B42" s="152"/>
      <c r="C42" s="152"/>
      <c r="D42" s="152"/>
      <c r="E42" s="152"/>
      <c r="F42" s="152"/>
      <c r="G42" s="152"/>
      <c r="H42" s="91"/>
      <c r="I42" s="339" t="s">
        <v>199</v>
      </c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05"/>
      <c r="W42" s="197"/>
      <c r="X42" s="197"/>
      <c r="Y42" s="198"/>
      <c r="Z42" s="321" t="s">
        <v>108</v>
      </c>
      <c r="AA42" s="322"/>
      <c r="AB42" s="322"/>
      <c r="AC42" s="322"/>
      <c r="AD42" s="322"/>
      <c r="AE42" s="323" t="s">
        <v>89</v>
      </c>
      <c r="AF42" s="323"/>
      <c r="AG42" s="323"/>
      <c r="AH42" s="324" t="s">
        <v>142</v>
      </c>
      <c r="AI42" s="324"/>
      <c r="AJ42" s="325"/>
      <c r="AO42" s="2" t="s">
        <v>42</v>
      </c>
    </row>
    <row r="43" spans="1:48" ht="13.5" customHeight="1">
      <c r="A43" s="152"/>
      <c r="B43" s="152"/>
      <c r="C43" s="152"/>
      <c r="D43" s="152"/>
      <c r="E43" s="152"/>
      <c r="F43" s="152"/>
      <c r="G43" s="152"/>
      <c r="H43" s="91"/>
      <c r="I43" s="341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110" t="s">
        <v>93</v>
      </c>
      <c r="W43" s="111"/>
      <c r="X43" s="111"/>
      <c r="Y43" s="112"/>
      <c r="Z43" s="333" t="s">
        <v>162</v>
      </c>
      <c r="AA43" s="334"/>
      <c r="AB43" s="334"/>
      <c r="AC43" s="334"/>
      <c r="AD43" s="334"/>
      <c r="AE43" s="334"/>
      <c r="AF43" s="334"/>
      <c r="AG43" s="334"/>
      <c r="AH43" s="334"/>
      <c r="AI43" s="334"/>
      <c r="AJ43" s="335"/>
      <c r="AO43" s="2" t="s">
        <v>28</v>
      </c>
    </row>
    <row r="44" spans="1:48" ht="13.5" customHeight="1">
      <c r="A44" s="152"/>
      <c r="B44" s="152"/>
      <c r="C44" s="152"/>
      <c r="D44" s="152"/>
      <c r="E44" s="152"/>
      <c r="F44" s="152"/>
      <c r="G44" s="152"/>
      <c r="H44" s="91"/>
      <c r="I44" s="341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53" t="s">
        <v>90</v>
      </c>
      <c r="W44" s="354"/>
      <c r="X44" s="354"/>
      <c r="Y44" s="355"/>
      <c r="Z44" s="359"/>
      <c r="AA44" s="360"/>
      <c r="AB44" s="360"/>
      <c r="AC44" s="360"/>
      <c r="AD44" s="360"/>
      <c r="AE44" s="360"/>
      <c r="AF44" s="360"/>
      <c r="AG44" s="360"/>
      <c r="AH44" s="360"/>
      <c r="AI44" s="360"/>
      <c r="AJ44" s="361"/>
      <c r="AO44" s="2" t="s">
        <v>44</v>
      </c>
    </row>
    <row r="45" spans="1:48" ht="13.5" customHeight="1">
      <c r="A45" s="342" t="s">
        <v>146</v>
      </c>
      <c r="B45" s="27"/>
      <c r="C45" s="23"/>
      <c r="D45" s="30"/>
      <c r="E45" s="31"/>
      <c r="F45" s="31"/>
      <c r="G45" s="31"/>
      <c r="H45" s="31"/>
      <c r="I45" s="31"/>
      <c r="J45" s="31"/>
      <c r="K45" s="31"/>
      <c r="L45" s="364" t="s">
        <v>172</v>
      </c>
      <c r="M45" s="364"/>
      <c r="N45" s="364"/>
      <c r="O45" s="364"/>
      <c r="P45" s="35"/>
      <c r="Q45" s="31"/>
      <c r="R45" s="31"/>
      <c r="S45" s="31"/>
      <c r="T45" s="31"/>
      <c r="U45" s="31"/>
      <c r="V45" s="31"/>
      <c r="W45" s="32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9"/>
      <c r="AO45" s="2" t="s">
        <v>28</v>
      </c>
    </row>
    <row r="46" spans="1:48" ht="13.5" thickBot="1">
      <c r="A46" s="343"/>
      <c r="B46" s="27"/>
      <c r="C46" s="23"/>
      <c r="D46" s="52"/>
      <c r="E46" s="56"/>
      <c r="F46" s="56"/>
      <c r="G46" s="56"/>
      <c r="H46" s="56"/>
      <c r="I46" s="56"/>
      <c r="J46" s="56"/>
      <c r="K46" s="56"/>
      <c r="L46" s="365"/>
      <c r="M46" s="365"/>
      <c r="N46" s="365"/>
      <c r="O46" s="365"/>
      <c r="P46" s="57"/>
      <c r="Q46" s="56"/>
      <c r="R46" s="56"/>
      <c r="S46" s="56"/>
      <c r="T46" s="56"/>
      <c r="U46" s="56"/>
      <c r="V46" s="56"/>
      <c r="W46" s="53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7"/>
      <c r="AO46" s="2" t="s">
        <v>50</v>
      </c>
    </row>
    <row r="47" spans="1:48" ht="13.5" thickTop="1">
      <c r="A47" s="240"/>
      <c r="B47" s="68"/>
      <c r="C47" s="62"/>
      <c r="D47" s="67"/>
      <c r="E47" s="39"/>
      <c r="F47" s="26"/>
      <c r="G47" s="39"/>
      <c r="H47" s="26"/>
      <c r="I47" s="39"/>
      <c r="J47" s="26"/>
      <c r="K47" s="39"/>
      <c r="L47" s="26"/>
      <c r="M47" s="39"/>
      <c r="N47" s="26"/>
      <c r="O47" s="39"/>
      <c r="P47" s="26"/>
      <c r="Q47" s="39"/>
      <c r="R47" s="26"/>
      <c r="S47" s="39"/>
      <c r="T47" s="26"/>
      <c r="U47" s="39"/>
      <c r="V47" s="26"/>
      <c r="W47" s="39"/>
      <c r="X47" s="36"/>
      <c r="Y47" s="36"/>
      <c r="Z47" s="390"/>
      <c r="AA47" s="390"/>
      <c r="AB47" s="386"/>
      <c r="AC47" s="386"/>
      <c r="AD47" s="386"/>
      <c r="AE47" s="386"/>
      <c r="AF47" s="36"/>
      <c r="AG47" s="36"/>
      <c r="AH47" s="36"/>
      <c r="AI47" s="36"/>
      <c r="AJ47" s="37"/>
    </row>
    <row r="48" spans="1:48">
      <c r="A48" s="240"/>
      <c r="B48" s="387"/>
      <c r="C48" s="388"/>
      <c r="D48" s="23" t="s">
        <v>169</v>
      </c>
      <c r="E48" s="40">
        <v>24</v>
      </c>
      <c r="F48" s="362">
        <v>26</v>
      </c>
      <c r="G48" s="363"/>
      <c r="H48" s="362">
        <v>28</v>
      </c>
      <c r="I48" s="363"/>
      <c r="J48" s="362">
        <v>30</v>
      </c>
      <c r="K48" s="363"/>
      <c r="L48" s="362">
        <v>32</v>
      </c>
      <c r="M48" s="363"/>
      <c r="N48" s="362">
        <v>34</v>
      </c>
      <c r="O48" s="363"/>
      <c r="P48" s="362">
        <v>36</v>
      </c>
      <c r="Q48" s="363"/>
      <c r="R48" s="362">
        <v>38</v>
      </c>
      <c r="S48" s="363"/>
      <c r="T48" s="362">
        <v>40</v>
      </c>
      <c r="U48" s="363"/>
      <c r="V48" s="362">
        <v>42</v>
      </c>
      <c r="W48" s="363"/>
      <c r="X48" s="36"/>
      <c r="Y48" s="36"/>
      <c r="Z48" s="390"/>
      <c r="AA48" s="390"/>
      <c r="AB48" s="386"/>
      <c r="AC48" s="386"/>
      <c r="AD48" s="386"/>
      <c r="AE48" s="386"/>
      <c r="AF48" s="36"/>
      <c r="AG48" s="36"/>
      <c r="AH48" s="36"/>
      <c r="AI48" s="36"/>
      <c r="AJ48" s="37"/>
      <c r="AO48" s="2" t="s">
        <v>44</v>
      </c>
    </row>
    <row r="49" spans="1:47">
      <c r="A49" s="240"/>
      <c r="B49" s="389"/>
      <c r="C49" s="388"/>
      <c r="D49" s="23" t="s">
        <v>170</v>
      </c>
      <c r="E49" s="40">
        <v>23</v>
      </c>
      <c r="F49" s="362">
        <v>25</v>
      </c>
      <c r="G49" s="363"/>
      <c r="H49" s="362">
        <v>27</v>
      </c>
      <c r="I49" s="363"/>
      <c r="J49" s="362">
        <v>29</v>
      </c>
      <c r="K49" s="363"/>
      <c r="L49" s="362">
        <v>31</v>
      </c>
      <c r="M49" s="363"/>
      <c r="N49" s="362">
        <v>33</v>
      </c>
      <c r="O49" s="363"/>
      <c r="P49" s="362">
        <v>35</v>
      </c>
      <c r="Q49" s="363"/>
      <c r="R49" s="362">
        <v>37</v>
      </c>
      <c r="S49" s="363"/>
      <c r="T49" s="362">
        <v>39</v>
      </c>
      <c r="U49" s="363"/>
      <c r="V49" s="362">
        <v>41</v>
      </c>
      <c r="W49" s="363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7"/>
      <c r="AO49" s="2" t="s">
        <v>28</v>
      </c>
    </row>
    <row r="50" spans="1:47" ht="13.5" thickBot="1">
      <c r="A50" s="240"/>
      <c r="B50" s="69"/>
      <c r="C50" s="63"/>
      <c r="D50" s="23"/>
      <c r="E50" s="40"/>
      <c r="F50" s="27"/>
      <c r="G50" s="40"/>
      <c r="H50" s="27"/>
      <c r="I50" s="40"/>
      <c r="J50" s="27"/>
      <c r="K50" s="40"/>
      <c r="L50" s="27"/>
      <c r="M50" s="40"/>
      <c r="N50" s="27"/>
      <c r="O50" s="40"/>
      <c r="P50" s="27"/>
      <c r="Q50" s="40"/>
      <c r="R50" s="27"/>
      <c r="S50" s="40"/>
      <c r="T50" s="27"/>
      <c r="U50" s="40"/>
      <c r="V50" s="27"/>
      <c r="W50" s="40"/>
      <c r="X50" s="36"/>
      <c r="Y50" s="378" t="s">
        <v>196</v>
      </c>
      <c r="Z50" s="379"/>
      <c r="AA50" s="379"/>
      <c r="AB50" s="380"/>
      <c r="AC50" s="36"/>
      <c r="AD50" s="36"/>
      <c r="AE50" s="36"/>
      <c r="AF50" s="36"/>
      <c r="AG50" s="36"/>
      <c r="AH50" s="36"/>
      <c r="AI50" s="36"/>
      <c r="AJ50" s="37"/>
    </row>
    <row r="51" spans="1:47" ht="13.5" thickTop="1">
      <c r="A51" s="240"/>
      <c r="B51" s="71"/>
      <c r="C51" s="58"/>
      <c r="D51" s="60"/>
      <c r="E51" s="61"/>
      <c r="F51" s="61"/>
      <c r="G51" s="61"/>
      <c r="H51" s="61"/>
      <c r="I51" s="61"/>
      <c r="J51" s="60"/>
      <c r="K51" s="60"/>
      <c r="L51" s="60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2"/>
      <c r="Z51" s="76"/>
      <c r="AA51" s="76"/>
      <c r="AB51" s="76"/>
      <c r="AC51" s="76"/>
      <c r="AD51" s="36"/>
      <c r="AE51" s="36"/>
      <c r="AF51" s="36"/>
      <c r="AG51" s="36"/>
      <c r="AH51" s="36"/>
      <c r="AI51" s="36"/>
      <c r="AJ51" s="37"/>
    </row>
    <row r="52" spans="1:47" ht="13.4" customHeight="1">
      <c r="A52" s="240"/>
      <c r="B52" s="71"/>
      <c r="C52" s="58"/>
      <c r="D52" s="58"/>
      <c r="E52" s="59"/>
      <c r="F52" s="58"/>
      <c r="G52" s="58"/>
      <c r="H52" s="58"/>
      <c r="I52" s="58"/>
      <c r="J52" s="58"/>
      <c r="K52" s="58"/>
      <c r="L52" s="58"/>
      <c r="M52" s="59"/>
      <c r="N52" s="59"/>
      <c r="O52" s="59"/>
      <c r="P52" s="59"/>
      <c r="Q52" s="59"/>
      <c r="R52" s="58"/>
      <c r="S52" s="58"/>
      <c r="T52" s="58"/>
      <c r="U52" s="59"/>
      <c r="V52" s="59"/>
      <c r="W52" s="59"/>
      <c r="X52" s="59"/>
      <c r="Y52" s="63"/>
      <c r="Z52" s="76"/>
      <c r="AA52" s="76"/>
      <c r="AB52" s="76"/>
      <c r="AC52" s="76"/>
      <c r="AD52" s="36"/>
      <c r="AE52" s="36"/>
      <c r="AF52" s="36"/>
      <c r="AG52" s="36"/>
      <c r="AH52" s="36"/>
      <c r="AI52" s="36"/>
      <c r="AJ52" s="37"/>
      <c r="AO52" s="2" t="s">
        <v>45</v>
      </c>
    </row>
    <row r="53" spans="1:47" ht="13.4" customHeight="1">
      <c r="A53" s="240"/>
      <c r="B53" s="69"/>
      <c r="C53" s="72"/>
      <c r="D53" s="73"/>
      <c r="E53" s="73"/>
      <c r="F53" s="73"/>
      <c r="G53" s="73"/>
      <c r="H53" s="73"/>
      <c r="I53" s="73"/>
      <c r="J53" s="73"/>
      <c r="K53" s="73"/>
      <c r="L53" s="383" t="s">
        <v>198</v>
      </c>
      <c r="M53" s="383"/>
      <c r="N53" s="383"/>
      <c r="O53" s="383"/>
      <c r="P53" s="73"/>
      <c r="Q53" s="73"/>
      <c r="R53" s="74"/>
      <c r="S53" s="74"/>
      <c r="T53" s="74"/>
      <c r="U53" s="74"/>
      <c r="V53" s="74"/>
      <c r="W53" s="73"/>
      <c r="X53" s="73"/>
      <c r="Y53" s="75"/>
      <c r="Z53" s="76"/>
      <c r="AA53" s="381" t="s">
        <v>197</v>
      </c>
      <c r="AB53" s="382"/>
      <c r="AC53" s="76"/>
      <c r="AD53" s="36"/>
      <c r="AE53" s="36"/>
      <c r="AF53" s="36"/>
      <c r="AG53" s="36"/>
      <c r="AH53" s="36"/>
      <c r="AI53" s="36"/>
      <c r="AJ53" s="37"/>
      <c r="AO53" s="2" t="s">
        <v>46</v>
      </c>
    </row>
    <row r="54" spans="1:47" ht="13.4" customHeight="1">
      <c r="A54" s="240"/>
      <c r="B54" s="69"/>
      <c r="C54" s="59"/>
      <c r="D54" s="59"/>
      <c r="E54" s="59"/>
      <c r="F54" s="59"/>
      <c r="G54" s="59"/>
      <c r="H54" s="59"/>
      <c r="I54" s="59"/>
      <c r="J54" s="59"/>
      <c r="K54" s="58"/>
      <c r="L54" s="58"/>
      <c r="M54" s="58"/>
      <c r="N54" s="58"/>
      <c r="O54" s="59"/>
      <c r="P54" s="59"/>
      <c r="Q54" s="59"/>
      <c r="R54" s="59"/>
      <c r="S54" s="58"/>
      <c r="T54" s="58"/>
      <c r="U54" s="58"/>
      <c r="V54" s="58"/>
      <c r="W54" s="59"/>
      <c r="X54" s="59"/>
      <c r="Y54" s="63"/>
      <c r="Z54" s="76"/>
      <c r="AA54" s="382"/>
      <c r="AB54" s="382"/>
      <c r="AC54" s="76"/>
      <c r="AD54" s="36"/>
      <c r="AE54" s="36"/>
      <c r="AF54" s="36"/>
      <c r="AG54" s="36"/>
      <c r="AH54" s="36"/>
      <c r="AI54" s="36"/>
      <c r="AJ54" s="37"/>
    </row>
    <row r="55" spans="1:47" ht="13.4" customHeight="1" thickBot="1">
      <c r="A55" s="240"/>
      <c r="B55" s="69"/>
      <c r="C55" s="59"/>
      <c r="D55" s="64"/>
      <c r="E55" s="64"/>
      <c r="F55" s="64"/>
      <c r="G55" s="64"/>
      <c r="H55" s="64"/>
      <c r="I55" s="64"/>
      <c r="J55" s="64"/>
      <c r="K55" s="65"/>
      <c r="L55" s="65"/>
      <c r="M55" s="65"/>
      <c r="N55" s="65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6"/>
      <c r="Z55" s="76"/>
      <c r="AA55" s="382"/>
      <c r="AB55" s="382"/>
      <c r="AC55" s="76"/>
      <c r="AD55" s="36"/>
      <c r="AE55" s="36"/>
      <c r="AF55" s="36"/>
      <c r="AG55" s="36"/>
      <c r="AH55" s="36"/>
      <c r="AI55" s="36"/>
      <c r="AJ55" s="37"/>
    </row>
    <row r="56" spans="1:47" ht="13.4" customHeight="1" thickTop="1">
      <c r="A56" s="240"/>
      <c r="B56" s="69"/>
      <c r="C56" s="63"/>
      <c r="D56" s="23"/>
      <c r="E56" s="40"/>
      <c r="F56" s="27"/>
      <c r="G56" s="40"/>
      <c r="H56" s="27"/>
      <c r="I56" s="40"/>
      <c r="J56" s="27"/>
      <c r="K56" s="40"/>
      <c r="L56" s="27"/>
      <c r="M56" s="40"/>
      <c r="N56" s="27"/>
      <c r="O56" s="40"/>
      <c r="P56" s="27"/>
      <c r="Q56" s="40"/>
      <c r="R56" s="27"/>
      <c r="S56" s="40"/>
      <c r="T56" s="27"/>
      <c r="U56" s="40"/>
      <c r="V56" s="27"/>
      <c r="W56" s="40"/>
      <c r="X56" s="27"/>
      <c r="Y56" s="40"/>
      <c r="Z56" s="76"/>
      <c r="AA56" s="382"/>
      <c r="AB56" s="382"/>
      <c r="AC56" s="76"/>
      <c r="AD56" s="390"/>
      <c r="AE56" s="390"/>
      <c r="AF56" s="386"/>
      <c r="AG56" s="386"/>
      <c r="AH56" s="386"/>
      <c r="AI56" s="386"/>
      <c r="AJ56" s="37"/>
    </row>
    <row r="57" spans="1:47" ht="13.4" customHeight="1">
      <c r="A57" s="240"/>
      <c r="B57" s="387"/>
      <c r="C57" s="388"/>
      <c r="D57" s="23" t="s">
        <v>169</v>
      </c>
      <c r="E57" s="40">
        <v>22</v>
      </c>
      <c r="F57" s="362">
        <v>20</v>
      </c>
      <c r="G57" s="363"/>
      <c r="H57" s="362">
        <v>18</v>
      </c>
      <c r="I57" s="363"/>
      <c r="J57" s="362">
        <v>16</v>
      </c>
      <c r="K57" s="363"/>
      <c r="L57" s="362">
        <v>14</v>
      </c>
      <c r="M57" s="363"/>
      <c r="N57" s="362">
        <v>12</v>
      </c>
      <c r="O57" s="363"/>
      <c r="P57" s="362">
        <v>10</v>
      </c>
      <c r="Q57" s="363"/>
      <c r="R57" s="362">
        <v>8</v>
      </c>
      <c r="S57" s="363"/>
      <c r="T57" s="362">
        <v>6</v>
      </c>
      <c r="U57" s="363"/>
      <c r="V57" s="362">
        <v>4</v>
      </c>
      <c r="W57" s="363"/>
      <c r="X57" s="362">
        <v>2</v>
      </c>
      <c r="Y57" s="363"/>
      <c r="Z57" s="76"/>
      <c r="AA57" s="76"/>
      <c r="AB57" s="76"/>
      <c r="AC57" s="76"/>
      <c r="AD57" s="390"/>
      <c r="AE57" s="390"/>
      <c r="AF57" s="386"/>
      <c r="AG57" s="386"/>
      <c r="AH57" s="386"/>
      <c r="AI57" s="386"/>
      <c r="AJ57" s="37"/>
    </row>
    <row r="58" spans="1:47" ht="13.4" customHeight="1">
      <c r="A58" s="240"/>
      <c r="B58" s="389"/>
      <c r="C58" s="388"/>
      <c r="D58" s="23" t="s">
        <v>170</v>
      </c>
      <c r="E58" s="40">
        <v>21</v>
      </c>
      <c r="F58" s="362">
        <v>19</v>
      </c>
      <c r="G58" s="363"/>
      <c r="H58" s="362">
        <v>17</v>
      </c>
      <c r="I58" s="363"/>
      <c r="J58" s="362">
        <v>15</v>
      </c>
      <c r="K58" s="363"/>
      <c r="L58" s="362">
        <v>13</v>
      </c>
      <c r="M58" s="363"/>
      <c r="N58" s="362">
        <v>11</v>
      </c>
      <c r="O58" s="363"/>
      <c r="P58" s="362">
        <v>9</v>
      </c>
      <c r="Q58" s="363"/>
      <c r="R58" s="362">
        <v>7</v>
      </c>
      <c r="S58" s="363"/>
      <c r="T58" s="362">
        <v>5</v>
      </c>
      <c r="U58" s="363"/>
      <c r="V58" s="362">
        <v>3</v>
      </c>
      <c r="W58" s="363"/>
      <c r="X58" s="362">
        <v>1</v>
      </c>
      <c r="Y58" s="363"/>
      <c r="Z58" s="76"/>
      <c r="AA58" s="76"/>
      <c r="AB58" s="76"/>
      <c r="AC58" s="76"/>
      <c r="AD58" s="36"/>
      <c r="AE58" s="36"/>
      <c r="AF58" s="36"/>
      <c r="AG58" s="36"/>
      <c r="AH58" s="36"/>
      <c r="AI58" s="36"/>
      <c r="AJ58" s="37"/>
    </row>
    <row r="59" spans="1:47" ht="13.4" customHeight="1" thickBot="1">
      <c r="A59" s="240"/>
      <c r="B59" s="70"/>
      <c r="C59" s="66"/>
      <c r="D59" s="51"/>
      <c r="E59" s="42"/>
      <c r="F59" s="25"/>
      <c r="G59" s="42"/>
      <c r="H59" s="25"/>
      <c r="I59" s="42"/>
      <c r="J59" s="25"/>
      <c r="K59" s="42"/>
      <c r="L59" s="25"/>
      <c r="M59" s="42"/>
      <c r="N59" s="25"/>
      <c r="O59" s="42"/>
      <c r="P59" s="25"/>
      <c r="Q59" s="42"/>
      <c r="R59" s="25"/>
      <c r="S59" s="42"/>
      <c r="T59" s="25"/>
      <c r="U59" s="42"/>
      <c r="V59" s="25"/>
      <c r="W59" s="42"/>
      <c r="X59" s="25"/>
      <c r="Y59" s="42"/>
      <c r="Z59" s="77"/>
      <c r="AA59" s="384" t="s">
        <v>176</v>
      </c>
      <c r="AB59" s="384"/>
      <c r="AC59" s="78"/>
      <c r="AD59" s="36"/>
      <c r="AE59" s="36"/>
      <c r="AF59" s="36"/>
      <c r="AG59" s="46"/>
      <c r="AH59" s="36"/>
      <c r="AI59" s="36"/>
      <c r="AJ59" s="37"/>
    </row>
    <row r="60" spans="1:47" ht="13.4" customHeight="1" thickTop="1">
      <c r="A60" s="343"/>
      <c r="B60" s="47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79"/>
      <c r="AA60" s="385"/>
      <c r="AB60" s="385"/>
      <c r="AC60" s="80"/>
      <c r="AD60" s="36"/>
      <c r="AE60" s="36"/>
      <c r="AF60" s="36"/>
      <c r="AG60" s="36"/>
      <c r="AH60" s="36"/>
      <c r="AI60" s="36"/>
      <c r="AJ60" s="37"/>
    </row>
    <row r="61" spans="1:47" ht="13.4" customHeight="1">
      <c r="A61" s="343"/>
      <c r="B61" s="371" t="s">
        <v>177</v>
      </c>
      <c r="C61" s="372"/>
      <c r="D61" s="372"/>
      <c r="E61" s="372"/>
      <c r="F61" s="372"/>
      <c r="G61" s="372"/>
      <c r="H61" s="372"/>
      <c r="I61" s="372"/>
      <c r="J61" s="372"/>
      <c r="K61" s="372"/>
      <c r="L61" s="372"/>
      <c r="M61" s="372"/>
      <c r="N61" s="372"/>
      <c r="O61" s="372"/>
      <c r="P61" s="372"/>
      <c r="Q61" s="372"/>
      <c r="R61" s="372"/>
      <c r="S61" s="372"/>
      <c r="T61" s="372"/>
      <c r="U61" s="372"/>
      <c r="V61" s="372"/>
      <c r="W61" s="372"/>
      <c r="X61" s="372"/>
      <c r="Y61" s="372"/>
      <c r="Z61" s="23"/>
      <c r="AA61" s="23"/>
      <c r="AB61" s="23"/>
      <c r="AC61" s="23"/>
      <c r="AD61" s="23"/>
      <c r="AE61" s="53"/>
      <c r="AF61" s="52"/>
      <c r="AG61" s="23"/>
      <c r="AH61" s="23"/>
      <c r="AI61" s="23"/>
      <c r="AJ61" s="40"/>
    </row>
    <row r="62" spans="1:47" ht="13.4" customHeight="1">
      <c r="A62" s="343"/>
      <c r="B62" s="371"/>
      <c r="C62" s="372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2"/>
      <c r="Q62" s="372"/>
      <c r="R62" s="372"/>
      <c r="S62" s="372"/>
      <c r="T62" s="372"/>
      <c r="U62" s="372"/>
      <c r="V62" s="372"/>
      <c r="W62" s="372"/>
      <c r="X62" s="372"/>
      <c r="Y62" s="372"/>
      <c r="Z62" s="23"/>
      <c r="AA62" s="23"/>
      <c r="AB62" s="23"/>
      <c r="AC62" s="23"/>
      <c r="AD62" s="365" t="s">
        <v>178</v>
      </c>
      <c r="AE62" s="365"/>
      <c r="AF62" s="365"/>
      <c r="AG62" s="365"/>
      <c r="AH62" s="23"/>
      <c r="AI62" s="23"/>
      <c r="AJ62" s="40"/>
    </row>
    <row r="63" spans="1:47" ht="13.4" customHeight="1">
      <c r="A63" s="344"/>
      <c r="B63" s="373"/>
      <c r="C63" s="374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4"/>
      <c r="U63" s="374"/>
      <c r="V63" s="374"/>
      <c r="W63" s="374"/>
      <c r="X63" s="374"/>
      <c r="Y63" s="374"/>
      <c r="Z63" s="51"/>
      <c r="AA63" s="51"/>
      <c r="AB63" s="51"/>
      <c r="AC63" s="51"/>
      <c r="AD63" s="51"/>
      <c r="AE63" s="54"/>
      <c r="AF63" s="55"/>
      <c r="AG63" s="51"/>
      <c r="AH63" s="51"/>
      <c r="AI63" s="51"/>
      <c r="AJ63" s="42"/>
    </row>
    <row r="64" spans="1:47" ht="13.4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P64" s="1"/>
      <c r="AQ64" s="1"/>
      <c r="AR64" s="1"/>
      <c r="AS64" s="1"/>
      <c r="AT64" s="1"/>
      <c r="AU64" s="1"/>
    </row>
    <row r="65" spans="22:5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22:50">
      <c r="AX66" s="1" t="s">
        <v>200</v>
      </c>
    </row>
  </sheetData>
  <dataConsolidate/>
  <mergeCells count="332">
    <mergeCell ref="A3:H3"/>
    <mergeCell ref="I3:M3"/>
    <mergeCell ref="N3:AJ3"/>
    <mergeCell ref="A4:H4"/>
    <mergeCell ref="I4:AJ4"/>
    <mergeCell ref="A5:H5"/>
    <mergeCell ref="I5:AJ5"/>
    <mergeCell ref="A1:T1"/>
    <mergeCell ref="U1:V1"/>
    <mergeCell ref="W1:AA1"/>
    <mergeCell ref="AB1:AD1"/>
    <mergeCell ref="AE1:AJ1"/>
    <mergeCell ref="A2:H2"/>
    <mergeCell ref="I2:AA2"/>
    <mergeCell ref="AB2:AD2"/>
    <mergeCell ref="AE2:AJ2"/>
    <mergeCell ref="A6:H6"/>
    <mergeCell ref="I6:V6"/>
    <mergeCell ref="W6:Z6"/>
    <mergeCell ref="AA6:AD6"/>
    <mergeCell ref="AE6:AJ6"/>
    <mergeCell ref="A7:B7"/>
    <mergeCell ref="C7:H7"/>
    <mergeCell ref="I7:U7"/>
    <mergeCell ref="V7:AA7"/>
    <mergeCell ref="AB7:AJ7"/>
    <mergeCell ref="A9:B9"/>
    <mergeCell ref="C9:H9"/>
    <mergeCell ref="I9:U9"/>
    <mergeCell ref="V9:AA9"/>
    <mergeCell ref="AB9:AE9"/>
    <mergeCell ref="AG9:AJ9"/>
    <mergeCell ref="A8:B8"/>
    <mergeCell ref="C8:H8"/>
    <mergeCell ref="I8:U8"/>
    <mergeCell ref="V8:AA8"/>
    <mergeCell ref="AB8:AE8"/>
    <mergeCell ref="AG8:AJ8"/>
    <mergeCell ref="AG10:AJ10"/>
    <mergeCell ref="A11:B11"/>
    <mergeCell ref="C11:H11"/>
    <mergeCell ref="I11:U11"/>
    <mergeCell ref="V11:AD11"/>
    <mergeCell ref="AE11:AJ11"/>
    <mergeCell ref="A10:B10"/>
    <mergeCell ref="C10:H10"/>
    <mergeCell ref="I10:O10"/>
    <mergeCell ref="P10:U10"/>
    <mergeCell ref="V10:AA10"/>
    <mergeCell ref="AB10:AE10"/>
    <mergeCell ref="AG13:AH13"/>
    <mergeCell ref="AI13:AJ13"/>
    <mergeCell ref="A14:B14"/>
    <mergeCell ref="C14:H14"/>
    <mergeCell ref="I14:U14"/>
    <mergeCell ref="V14:AB14"/>
    <mergeCell ref="AC14:AJ14"/>
    <mergeCell ref="V12:Y13"/>
    <mergeCell ref="Z12:AD12"/>
    <mergeCell ref="AE12:AF12"/>
    <mergeCell ref="AG12:AH12"/>
    <mergeCell ref="AI12:AJ12"/>
    <mergeCell ref="A13:B13"/>
    <mergeCell ref="C13:H13"/>
    <mergeCell ref="I13:U13"/>
    <mergeCell ref="Z13:AD13"/>
    <mergeCell ref="AE13:AF13"/>
    <mergeCell ref="A12:B12"/>
    <mergeCell ref="C12:H12"/>
    <mergeCell ref="I12:J12"/>
    <mergeCell ref="K12:M12"/>
    <mergeCell ref="N12:P12"/>
    <mergeCell ref="Q12:T12"/>
    <mergeCell ref="V16:AB16"/>
    <mergeCell ref="AC16:AJ16"/>
    <mergeCell ref="A17:B21"/>
    <mergeCell ref="C17:H17"/>
    <mergeCell ref="I17:K17"/>
    <mergeCell ref="L17:N17"/>
    <mergeCell ref="O17:Q17"/>
    <mergeCell ref="R17:T17"/>
    <mergeCell ref="U17:U21"/>
    <mergeCell ref="V17:AB17"/>
    <mergeCell ref="A15:B16"/>
    <mergeCell ref="C15:H15"/>
    <mergeCell ref="I15:K15"/>
    <mergeCell ref="M15:U15"/>
    <mergeCell ref="V15:AB15"/>
    <mergeCell ref="AC15:AJ15"/>
    <mergeCell ref="C16:H16"/>
    <mergeCell ref="I16:L16"/>
    <mergeCell ref="M16:Q16"/>
    <mergeCell ref="R16:U16"/>
    <mergeCell ref="AC17:AJ17"/>
    <mergeCell ref="C18:H18"/>
    <mergeCell ref="I18:K18"/>
    <mergeCell ref="L18:N18"/>
    <mergeCell ref="O18:Q18"/>
    <mergeCell ref="R18:T18"/>
    <mergeCell ref="V18:AA18"/>
    <mergeCell ref="AB18:AG18"/>
    <mergeCell ref="AH18:AJ18"/>
    <mergeCell ref="AB19:AC19"/>
    <mergeCell ref="AD19:AE19"/>
    <mergeCell ref="AF19:AG19"/>
    <mergeCell ref="AH19:AI19"/>
    <mergeCell ref="C20:H20"/>
    <mergeCell ref="I20:K20"/>
    <mergeCell ref="L20:N20"/>
    <mergeCell ref="O20:Q20"/>
    <mergeCell ref="R20:T20"/>
    <mergeCell ref="V20:AA20"/>
    <mergeCell ref="C19:H19"/>
    <mergeCell ref="I19:K19"/>
    <mergeCell ref="L19:N19"/>
    <mergeCell ref="O19:Q19"/>
    <mergeCell ref="R19:T19"/>
    <mergeCell ref="V19:AA19"/>
    <mergeCell ref="AB20:AC20"/>
    <mergeCell ref="AD20:AE20"/>
    <mergeCell ref="AF20:AG20"/>
    <mergeCell ref="AH20:AI20"/>
    <mergeCell ref="C21:H21"/>
    <mergeCell ref="I21:K21"/>
    <mergeCell ref="L21:N21"/>
    <mergeCell ref="O21:Q21"/>
    <mergeCell ref="R21:T21"/>
    <mergeCell ref="V21:AA21"/>
    <mergeCell ref="AB22:AJ22"/>
    <mergeCell ref="C23:H23"/>
    <mergeCell ref="I23:K23"/>
    <mergeCell ref="L23:N23"/>
    <mergeCell ref="O23:Q23"/>
    <mergeCell ref="R23:T23"/>
    <mergeCell ref="V23:AA23"/>
    <mergeCell ref="AB23:AJ23"/>
    <mergeCell ref="AB21:AC21"/>
    <mergeCell ref="AD21:AE21"/>
    <mergeCell ref="AF21:AG21"/>
    <mergeCell ref="AH21:AI21"/>
    <mergeCell ref="C22:H22"/>
    <mergeCell ref="I22:K22"/>
    <mergeCell ref="L22:N22"/>
    <mergeCell ref="O22:Q22"/>
    <mergeCell ref="R22:T22"/>
    <mergeCell ref="C26:F27"/>
    <mergeCell ref="G26:H26"/>
    <mergeCell ref="I26:K26"/>
    <mergeCell ref="L26:N26"/>
    <mergeCell ref="O26:Q26"/>
    <mergeCell ref="R26:T26"/>
    <mergeCell ref="AB24:AG24"/>
    <mergeCell ref="AH24:AJ24"/>
    <mergeCell ref="C25:H25"/>
    <mergeCell ref="I25:K25"/>
    <mergeCell ref="L25:N25"/>
    <mergeCell ref="O25:Q25"/>
    <mergeCell ref="R25:T25"/>
    <mergeCell ref="V25:AA25"/>
    <mergeCell ref="AB25:AG25"/>
    <mergeCell ref="AH25:AI25"/>
    <mergeCell ref="C24:H24"/>
    <mergeCell ref="I24:K24"/>
    <mergeCell ref="L24:N24"/>
    <mergeCell ref="O24:Q24"/>
    <mergeCell ref="R24:T24"/>
    <mergeCell ref="V24:AA24"/>
    <mergeCell ref="U22:U30"/>
    <mergeCell ref="V22:AA22"/>
    <mergeCell ref="V26:AJ26"/>
    <mergeCell ref="G27:H27"/>
    <mergeCell ref="I27:K27"/>
    <mergeCell ref="L27:N27"/>
    <mergeCell ref="O27:Q27"/>
    <mergeCell ref="R27:T27"/>
    <mergeCell ref="V27:X27"/>
    <mergeCell ref="Y27:AC27"/>
    <mergeCell ref="AD27:AF27"/>
    <mergeCell ref="AG27:AI27"/>
    <mergeCell ref="V28:X28"/>
    <mergeCell ref="Y28:AC28"/>
    <mergeCell ref="AD28:AF28"/>
    <mergeCell ref="AG28:AJ28"/>
    <mergeCell ref="G29:H29"/>
    <mergeCell ref="I29:K29"/>
    <mergeCell ref="L29:N29"/>
    <mergeCell ref="O29:Q29"/>
    <mergeCell ref="R29:T29"/>
    <mergeCell ref="V29:X29"/>
    <mergeCell ref="G28:H28"/>
    <mergeCell ref="I28:K28"/>
    <mergeCell ref="L28:N28"/>
    <mergeCell ref="O28:Q28"/>
    <mergeCell ref="R28:T28"/>
    <mergeCell ref="AD30:AF30"/>
    <mergeCell ref="AG30:AI30"/>
    <mergeCell ref="A31:U31"/>
    <mergeCell ref="V31:X31"/>
    <mergeCell ref="Y31:AB31"/>
    <mergeCell ref="AD31:AF31"/>
    <mergeCell ref="AG31:AI31"/>
    <mergeCell ref="Y29:AC29"/>
    <mergeCell ref="AD29:AF29"/>
    <mergeCell ref="AG29:AI29"/>
    <mergeCell ref="G30:H30"/>
    <mergeCell ref="I30:K30"/>
    <mergeCell ref="L30:N30"/>
    <mergeCell ref="O30:Q30"/>
    <mergeCell ref="R30:T30"/>
    <mergeCell ref="V30:X30"/>
    <mergeCell ref="Y30:AC30"/>
    <mergeCell ref="C28:F30"/>
    <mergeCell ref="A22:B30"/>
    <mergeCell ref="Y32:AB32"/>
    <mergeCell ref="AD32:AF32"/>
    <mergeCell ref="AG32:AJ32"/>
    <mergeCell ref="A33:H33"/>
    <mergeCell ref="I33:M33"/>
    <mergeCell ref="N33:Q33"/>
    <mergeCell ref="R33:U33"/>
    <mergeCell ref="V33:X33"/>
    <mergeCell ref="Y33:AJ33"/>
    <mergeCell ref="A32:H32"/>
    <mergeCell ref="I32:M32"/>
    <mergeCell ref="N32:O32"/>
    <mergeCell ref="P32:Q32"/>
    <mergeCell ref="R32:U32"/>
    <mergeCell ref="V32:X32"/>
    <mergeCell ref="AD34:AJ34"/>
    <mergeCell ref="A35:H40"/>
    <mergeCell ref="I35:M35"/>
    <mergeCell ref="N35:U35"/>
    <mergeCell ref="V35:AJ35"/>
    <mergeCell ref="I36:M36"/>
    <mergeCell ref="N36:Q36"/>
    <mergeCell ref="R36:U36"/>
    <mergeCell ref="V36:Y37"/>
    <mergeCell ref="Z36:AJ36"/>
    <mergeCell ref="A34:H34"/>
    <mergeCell ref="I34:K34"/>
    <mergeCell ref="L34:M34"/>
    <mergeCell ref="N34:U34"/>
    <mergeCell ref="V34:X34"/>
    <mergeCell ref="Y34:AB34"/>
    <mergeCell ref="I37:M37"/>
    <mergeCell ref="N37:Q37"/>
    <mergeCell ref="R37:U37"/>
    <mergeCell ref="AA37:AI37"/>
    <mergeCell ref="I38:M38"/>
    <mergeCell ref="N38:Q38"/>
    <mergeCell ref="R38:U38"/>
    <mergeCell ref="V38:Y38"/>
    <mergeCell ref="Z38:AJ38"/>
    <mergeCell ref="AH39:AJ39"/>
    <mergeCell ref="I40:M40"/>
    <mergeCell ref="N40:U40"/>
    <mergeCell ref="Z40:AD40"/>
    <mergeCell ref="AE40:AG40"/>
    <mergeCell ref="AH40:AJ40"/>
    <mergeCell ref="I39:M39"/>
    <mergeCell ref="N39:Q39"/>
    <mergeCell ref="R39:U39"/>
    <mergeCell ref="V39:Y40"/>
    <mergeCell ref="Z39:AD39"/>
    <mergeCell ref="AE39:AG39"/>
    <mergeCell ref="A41:H41"/>
    <mergeCell ref="I41:U41"/>
    <mergeCell ref="V41:Y42"/>
    <mergeCell ref="Z41:AD41"/>
    <mergeCell ref="AE41:AG41"/>
    <mergeCell ref="AH41:AJ41"/>
    <mergeCell ref="A42:H44"/>
    <mergeCell ref="I42:U44"/>
    <mergeCell ref="Z42:AD42"/>
    <mergeCell ref="AE42:AG42"/>
    <mergeCell ref="AH42:AJ42"/>
    <mergeCell ref="V43:Y43"/>
    <mergeCell ref="Z43:AJ43"/>
    <mergeCell ref="V44:Y44"/>
    <mergeCell ref="Z44:AJ44"/>
    <mergeCell ref="A45:A63"/>
    <mergeCell ref="L45:O46"/>
    <mergeCell ref="Z47:AA48"/>
    <mergeCell ref="AB47:AE48"/>
    <mergeCell ref="B48:C49"/>
    <mergeCell ref="F49:G49"/>
    <mergeCell ref="H49:I49"/>
    <mergeCell ref="J49:K49"/>
    <mergeCell ref="L49:M49"/>
    <mergeCell ref="N49:O49"/>
    <mergeCell ref="P49:Q49"/>
    <mergeCell ref="R49:S49"/>
    <mergeCell ref="F48:G48"/>
    <mergeCell ref="H48:I48"/>
    <mergeCell ref="J48:K48"/>
    <mergeCell ref="L48:M48"/>
    <mergeCell ref="N48:O48"/>
    <mergeCell ref="P48:Q48"/>
    <mergeCell ref="R57:S57"/>
    <mergeCell ref="T57:U57"/>
    <mergeCell ref="T49:U49"/>
    <mergeCell ref="V49:W49"/>
    <mergeCell ref="AD56:AE57"/>
    <mergeCell ref="V57:W57"/>
    <mergeCell ref="X57:Y57"/>
    <mergeCell ref="R48:S48"/>
    <mergeCell ref="T48:U48"/>
    <mergeCell ref="V48:W48"/>
    <mergeCell ref="AD62:AG62"/>
    <mergeCell ref="Y50:AB50"/>
    <mergeCell ref="AA53:AB56"/>
    <mergeCell ref="L53:O53"/>
    <mergeCell ref="R58:S58"/>
    <mergeCell ref="T58:U58"/>
    <mergeCell ref="V58:W58"/>
    <mergeCell ref="X58:Y58"/>
    <mergeCell ref="AA59:AB60"/>
    <mergeCell ref="B61:Y63"/>
    <mergeCell ref="F58:G58"/>
    <mergeCell ref="H58:I58"/>
    <mergeCell ref="J58:K58"/>
    <mergeCell ref="L58:M58"/>
    <mergeCell ref="N58:O58"/>
    <mergeCell ref="P58:Q58"/>
    <mergeCell ref="AF56:AI57"/>
    <mergeCell ref="B57:C58"/>
    <mergeCell ref="F57:G57"/>
    <mergeCell ref="H57:I57"/>
    <mergeCell ref="J57:K57"/>
    <mergeCell ref="L57:M57"/>
    <mergeCell ref="N57:O57"/>
    <mergeCell ref="P57:Q57"/>
  </mergeCells>
  <phoneticPr fontId="3"/>
  <conditionalFormatting sqref="AG29:AI30">
    <cfRule type="cellIs" dxfId="3" priority="4" operator="greaterThanOrEqual">
      <formula>60</formula>
    </cfRule>
  </conditionalFormatting>
  <conditionalFormatting sqref="Y33:AJ33">
    <cfRule type="cellIs" dxfId="2" priority="1" operator="equal">
      <formula>"近隣商業地域"</formula>
    </cfRule>
    <cfRule type="cellIs" dxfId="1" priority="2" operator="equal">
      <formula>"商業地域"</formula>
    </cfRule>
    <cfRule type="cellIs" dxfId="0" priority="3" operator="equal">
      <formula>"駐車場整備地域"</formula>
    </cfRule>
  </conditionalFormatting>
  <dataValidations count="25">
    <dataValidation type="list" allowBlank="1" showInputMessage="1" showErrorMessage="1" sqref="M15:U15" xr:uid="{74873AB5-8FDC-4657-8306-DF0A1C1002F0}">
      <formula1>"　,パッシブセンサ,エリアセンサ,足元光電管（片側）,足元光電管（両側）,マットセンサ,その他"</formula1>
    </dataValidation>
    <dataValidation type="list" allowBlank="1" showInputMessage="1" showErrorMessage="1" sqref="P32:Q32" xr:uid="{83071021-2618-4BE8-B6E4-2721FB781E0A}">
      <formula1>"　,稼働,―"</formula1>
    </dataValidation>
    <dataValidation type="list" allowBlank="1" showInputMessage="1" showErrorMessage="1" sqref="R33:U33" xr:uid="{CAA9A3B2-E1EC-4222-9CEB-27F0AA501583}">
      <formula1>"　,リング有,リング無,―"</formula1>
    </dataValidation>
    <dataValidation type="list" allowBlank="1" showInputMessage="1" showErrorMessage="1" sqref="AD34:AJ34" xr:uid="{4DEC0F04-5779-4159-B9A6-424B7240BD53}">
      <formula1>"　,（手計算）,（オーナー側申告）,（役所確認済）,その他の場合はテキストで"</formula1>
    </dataValidation>
    <dataValidation type="list" allowBlank="1" showInputMessage="1" showErrorMessage="1" sqref="V41:Y42" xr:uid="{CA4ACA56-E8D4-4F33-86E6-27C853E5524A}">
      <formula1>"　,ｵｰﾅｰ⇒ＰＭ,ＰＭ⇒業者,ｵｰﾅｰ⇒業者,組合⇒管理会社,管理会社⇒業者,管理組合⇒業者,―,"</formula1>
    </dataValidation>
    <dataValidation type="list" allowBlank="1" showInputMessage="1" showErrorMessage="1" sqref="V39" xr:uid="{812812DB-0B62-4CB2-BD09-6EC5696B385E}">
      <formula1>"　,ｵｰﾅｰ⇒ＰＭ,ＰＭ⇒業者,ｵｰﾅｰ⇒業者,組合⇒管理会社,管理会社⇒業者,管理組合⇒業者,"</formula1>
    </dataValidation>
    <dataValidation type="list" allowBlank="1" showInputMessage="1" showErrorMessage="1" sqref="AH39 AH41" xr:uid="{BF9BBC50-1B91-4089-88AA-6C11415C8FE6}">
      <formula1>"　,／回,／年,／月"</formula1>
    </dataValidation>
    <dataValidation type="list" allowBlank="1" showInputMessage="1" showErrorMessage="1" sqref="AG12:AH13" xr:uid="{52036734-306E-4FBC-A7B8-71D7E641E8A8}">
      <formula1>"　,～,—,開,閉"</formula1>
    </dataValidation>
    <dataValidation type="list" allowBlank="1" showInputMessage="1" showErrorMessage="1" sqref="Y33:AJ33" xr:uid="{9C5A8AEA-A42B-4C7E-B798-3542F7C316F5}">
      <formula1>"　,駐車場整備地域,第１種低層住居専用地域,第２種低層住居専用地域,第１種中高層住居専用地域,第２種中高層住居専用地域,第１種住居地域,第２種住居地域,準住居地域,近隣商業地域,商業地域,準工業地域,工業地域,工業専用地域,その他"</formula1>
    </dataValidation>
    <dataValidation type="list" allowBlank="1" showInputMessage="1" showErrorMessage="1" sqref="AE11:AJ11" xr:uid="{8D23B437-FDDF-41D1-B55C-BF30EADBBE9E}">
      <formula1>$AP$20:$AP$21</formula1>
    </dataValidation>
    <dataValidation type="list" allowBlank="1" showInputMessage="1" showErrorMessage="1" sqref="V25:AA25" xr:uid="{984B75D2-3334-4126-AC6E-55E9AD20DAE8}">
      <formula1>"　,不在,在"</formula1>
    </dataValidation>
    <dataValidation type="list" allowBlank="1" showInputMessage="1" showErrorMessage="1" sqref="I16:L16" xr:uid="{A86F72ED-B093-49B2-A859-237802B11666}">
      <formula1>"　,有,無,回数入切有,不明,"</formula1>
    </dataValidation>
    <dataValidation type="list" allowBlank="1" showInputMessage="1" showErrorMessage="1" sqref="Z43:AJ43" xr:uid="{61A9A00E-5067-4160-A675-462EF507D286}">
      <formula1>"　,要,不要,登録済,その他,不明"</formula1>
    </dataValidation>
    <dataValidation type="list" allowBlank="1" showInputMessage="1" showErrorMessage="1" sqref="Z38:AJ38" xr:uid="{5161EE08-8650-4B0E-A488-F391771DD872}">
      <formula1>"　,ＰＯＧ,フルメン等,リース,その他,不明"</formula1>
    </dataValidation>
    <dataValidation type="list" allowBlank="1" showInputMessage="1" showErrorMessage="1" sqref="Y28:AC28" xr:uid="{B35FF1C8-FC09-45EB-AB44-A1E27471227F}">
      <formula1>" ,分譲マンション,賃貸マンション,オフィスビル,商業ビル,ホテル,単独立体駐車場,その他"</formula1>
    </dataValidation>
    <dataValidation type="list" allowBlank="1" showInputMessage="1" showErrorMessage="1" sqref="AF8:AF10 AD19:AE21" xr:uid="{AB0414AC-2F34-4027-827A-2706032BCC6F}">
      <formula1>"　,～,—"</formula1>
    </dataValidation>
    <dataValidation type="list" allowBlank="1" showInputMessage="1" showErrorMessage="1" sqref="N36:U39" xr:uid="{A677543F-8B0D-4E19-B5A7-4B4818A7CBCA}">
      <formula1>"　,—,操作用,操作盤蓋,入館用,シャッター用,その他"</formula1>
    </dataValidation>
    <dataValidation type="list" allowBlank="1" showInputMessage="1" showErrorMessage="1" sqref="R16:U16" xr:uid="{BE5DA61F-4861-40A5-8FDE-84FB9B8A21A1}">
      <formula1>"　,有,無,"</formula1>
    </dataValidation>
    <dataValidation type="list" allowBlank="1" showInputMessage="1" showErrorMessage="1" sqref="AB7:AJ7" xr:uid="{BFB3295A-7C4D-4394-A5C9-C1204367DF0A}">
      <formula1>"　,有,無"</formula1>
    </dataValidation>
    <dataValidation type="list" allowBlank="1" showInputMessage="1" showErrorMessage="1" sqref="Z36:AJ36" xr:uid="{B1303E0E-506B-4FD6-B0B9-4C18F62E1700}">
      <formula1>"　,オーナー,管理組合,管理会社元請,ＰＭ元請,ＢＭ元請,その他,不明"</formula1>
    </dataValidation>
    <dataValidation type="list" allowBlank="1" showInputMessage="1" showErrorMessage="1" sqref="N32:O32" xr:uid="{190D8CCC-E3DB-4B21-BB3D-309BD6C8EADE}">
      <formula1>"　,右,左,両,—"</formula1>
    </dataValidation>
    <dataValidation type="list" allowBlank="1" showInputMessage="1" showErrorMessage="1" sqref="N33" xr:uid="{C43F7988-CAB6-4159-BB57-29708BE5FC44}">
      <formula1>"　,内蔵型,外付け型,不明,—"</formula1>
    </dataValidation>
    <dataValidation type="list" allowBlank="1" showInputMessage="1" showErrorMessage="1" sqref="I32:M33 U17 I15" xr:uid="{7976C77C-0868-4B69-BA2A-B52306CC577A}">
      <formula1>"　,有,無,不明"</formula1>
    </dataValidation>
    <dataValidation type="list" allowBlank="1" showInputMessage="1" showErrorMessage="1" sqref="I10:O10" xr:uid="{199E5631-95EC-4F74-9AAC-F5EBF26D9DB6}">
      <formula1>"　,フリーロケーション,固定パレット,その他,不明"</formula1>
    </dataValidation>
    <dataValidation type="list" allowBlank="1" showInputMessage="1" showErrorMessage="1" sqref="I7:U7" xr:uid="{A49EEAA1-F115-4EE5-B77A-310BD193182D}">
      <formula1>"　,タワーパーキング（メリーゴーランド）,タワーパーキング（エレベータ）,ビルイン（メリーゴーランド）,ビルイン（エレベータ）,ビルイン（地下ｽﾗｲﾄﾞ）,多段式（ピット）,パズル式,単純二段式,自走式,自走式（エレベータ）,平面,その他"</formula1>
    </dataValidation>
  </dataValidations>
  <pageMargins left="0.59055118110236227" right="0.31496062992125984" top="0.31496062992125984" bottom="0.31496062992125984" header="0.51181102362204722" footer="0.51181102362204722"/>
  <pageSetup paperSize="9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581576323EF0045B9ECF38A7DECE124" ma:contentTypeVersion="10" ma:contentTypeDescription="新しいドキュメントを作成します。" ma:contentTypeScope="" ma:versionID="271aacfc375ac8b1bb7be99ea2108e47">
  <xsd:schema xmlns:xsd="http://www.w3.org/2001/XMLSchema" xmlns:xs="http://www.w3.org/2001/XMLSchema" xmlns:p="http://schemas.microsoft.com/office/2006/metadata/properties" xmlns:ns2="b7c78798-66ed-4782-8daa-6dd96280ad7c" xmlns:ns3="5d854762-94e4-42d9-8b3c-80932a797eb6" targetNamespace="http://schemas.microsoft.com/office/2006/metadata/properties" ma:root="true" ma:fieldsID="32936a89dfa97eb1fab422b7ec289ca3" ns2:_="" ns3:_="">
    <xsd:import namespace="b7c78798-66ed-4782-8daa-6dd96280ad7c"/>
    <xsd:import namespace="5d854762-94e4-42d9-8b3c-80932a797e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c78798-66ed-4782-8daa-6dd96280ad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MediaServiceLocation" ma:internalName="MediaServiceLocation" ma:readOnly="true">
      <xsd:simpleType>
        <xsd:restriction base="dms:Text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54762-94e4-42d9-8b3c-80932a797eb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2ECED2-A03E-4269-A3D4-8F3A38B4418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5d854762-94e4-42d9-8b3c-80932a797eb6"/>
    <ds:schemaRef ds:uri="b7c78798-66ed-4782-8daa-6dd96280ad7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8DF4AF2-1F04-4761-873A-C6244634844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1E695B-72E5-4E64-86A5-60988B6FD7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c78798-66ed-4782-8daa-6dd96280ad7c"/>
    <ds:schemaRef ds:uri="5d854762-94e4-42d9-8b3c-80932a797e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案件概要 (保守用)</vt:lpstr>
      <vt:lpstr>写真</vt:lpstr>
      <vt:lpstr>案件概要（車路）</vt:lpstr>
      <vt:lpstr>'案件概要 (保守用)'!Print_Area</vt:lpstr>
      <vt:lpstr>案件概要（車路）!Print_Area</vt:lpstr>
      <vt:lpstr>写真!Print_Area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parking</dc:creator>
  <cp:lastModifiedBy>akashi@parkingmarket.co.jp</cp:lastModifiedBy>
  <cp:lastPrinted>2019-09-20T07:03:50Z</cp:lastPrinted>
  <dcterms:created xsi:type="dcterms:W3CDTF">2005-10-13T00:27:08Z</dcterms:created>
  <dcterms:modified xsi:type="dcterms:W3CDTF">2019-09-20T07:06:21Z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0x0101000581576323EF0045B9ECF38A7DECE124</vt:lpwstr>
  </property>
</Properties>
</file>